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สมุดงานนี้"/>
  <bookViews>
    <workbookView xWindow="-120" yWindow="-120" windowWidth="25440" windowHeight="15720" tabRatio="728" firstSheet="2" activeTab="2"/>
  </bookViews>
  <sheets>
    <sheet name="รายงานสรุปผล" sheetId="3" r:id="rId1"/>
    <sheet name="ตัวอย่างรายงานสรุปผล" sheetId="4" r:id="rId2"/>
    <sheet name="ตุลาคม" sheetId="1" r:id="rId3"/>
    <sheet name="พฤศจิกายน" sheetId="5" r:id="rId4"/>
    <sheet name="ธันวาคม" sheetId="17" r:id="rId5"/>
    <sheet name="มกราคม" sheetId="7" r:id="rId6"/>
    <sheet name="กุมภาพันธ์" sheetId="18" r:id="rId7"/>
    <sheet name="มีนาคม" sheetId="9" r:id="rId8"/>
    <sheet name="เมษายน" sheetId="10" r:id="rId9"/>
    <sheet name="พฤษภาคม" sheetId="11" r:id="rId10"/>
    <sheet name="มิถุนายน" sheetId="19" r:id="rId11"/>
    <sheet name="กรกฎาคม" sheetId="13" r:id="rId12"/>
    <sheet name="สิงหาคม" sheetId="14" r:id="rId13"/>
    <sheet name="กันยายน" sheetId="15" r:id="rId14"/>
  </sheets>
  <definedNames>
    <definedName name="_xlnm.Print_Area" localSheetId="11">กรกฎาคม!$A$1:$I$22</definedName>
    <definedName name="_xlnm.Print_Area" localSheetId="2">ตุลาคม!$A$1:$I$31</definedName>
    <definedName name="_xlnm.Print_Titles" localSheetId="13">กันยายน!$1:$6</definedName>
    <definedName name="_xlnm.Print_Titles" localSheetId="6">กุมภาพันธ์!$1:$6</definedName>
    <definedName name="_xlnm.Print_Titles" localSheetId="2">ตุลาคม!$1:$6</definedName>
    <definedName name="_xlnm.Print_Titles" localSheetId="5">มกราคม!$1:$6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" roundtripDataChecksum="8XRg8cN1tsXBuVhNMy/MWMJXY6/DKqlJQiLAgSjsrBQ="/>
    </ext>
  </extLst>
</workbook>
</file>

<file path=xl/calcChain.xml><?xml version="1.0" encoding="utf-8"?>
<calcChain xmlns="http://schemas.openxmlformats.org/spreadsheetml/2006/main">
  <c r="F9" i="4" l="1"/>
</calcChain>
</file>

<file path=xl/sharedStrings.xml><?xml version="1.0" encoding="utf-8"?>
<sst xmlns="http://schemas.openxmlformats.org/spreadsheetml/2006/main" count="1245" uniqueCount="499">
  <si>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</si>
  <si>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</si>
  <si>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</si>
  <si>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</si>
  <si>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</si>
  <si>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</si>
  <si>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</si>
  <si>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</si>
  <si>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</si>
  <si>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</si>
  <si>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</si>
  <si>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</si>
  <si>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</si>
  <si>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</si>
  <si>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</si>
  <si>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</si>
  <si>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 xml:space="preserve">รายงานสรุปผลการจัดซื้อจัดจ้างของหน่วยงาน (ภาพรวม) 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</si>
  <si>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</si>
  <si>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</si>
  <si>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</si>
  <si>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</si>
  <si>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</si>
  <si>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</si>
  <si>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</si>
  <si>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</si>
  <si>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</si>
  <si>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</si>
  <si>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</si>
  <si>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</si>
  <si>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</si>
  <si>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ระบุชื่อหน่วยงาน</t>
  </si>
  <si>
    <r>
      <t xml:space="preserve">รายงานสรุปผลการจัดซื้อจัดจ้างของหน่วยงาน </t>
    </r>
    <r>
      <rPr>
        <b/>
        <sz val="20"/>
        <color rgb="FFFF0000"/>
        <rFont val="TH SarabunPSK"/>
        <family val="2"/>
      </rPr>
      <t xml:space="preserve">(ภาพรวม) </t>
    </r>
  </si>
  <si>
    <t xml:space="preserve"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อาจส่งผลให้เกิดความเสี่ยงที่จะเกิดและข้อผิดพลาดในการดำเนินงานได้ </t>
  </si>
  <si>
    <t>2. การสืบราคากลางจากผู้มีอาชีพอาจใช้เวลานาน เนื่องจากบางโครงการต้องการรอการสืบราคาจาก หลายแหล่งข้อมูล</t>
  </si>
  <si>
    <t>3. ระบบ e-GP ทำงานขัดข้อง ไม่ต่อเนื่อง และมีการปรับปรุงเว็บไซต์ เป็นประจำ ทำให้เกิดความล่าช้าในต้องใช้เวลานานในการปฏิบัติงาน</t>
  </si>
  <si>
    <t>4. ระเบียบ ข้อกฎหมาย หนังสือสั่งการ และคำวินิจฉัยต่างๆ ที่เกี่ยวข้องในการดำเนินการจัดซื้อจัดจ้าง     มีจำนวนมาก มีความยุ่งยากซับซ้อน ไม่ชัดเจน เปลี่ยนแปลงอยู่เสมอ เป็นปัญหาในการตีความข้อกฎหมายในการปฏิบัติงาน</t>
  </si>
  <si>
    <t>2. ผู้ต้องการใช้พัสดุต้องกำหนดรายละเอียดของพัสดุที่ต้องการใช้ครบถ้วนชัดเจน</t>
  </si>
  <si>
    <t>3. มอบหมายเจ้าหน้าที่ผู้ปฏิบัติงานเข้ารับการฝึกอบรมเพื่อศึกษาข้อกฎหมาย ระเบียบ หนังสือสั่งการ</t>
  </si>
  <si>
    <t xml:space="preserve">1. การวางแผนการจัดซื้อจัดจ้าง และติดตามผลการดำเนินการการจัดซื้อจัดจ้าง </t>
  </si>
  <si>
    <t>อบต ใจดี</t>
  </si>
  <si>
    <t>เฉพาะเจาะจง</t>
  </si>
  <si>
    <t>จ้างเหมาผู้ดูแลเด็ก</t>
  </si>
  <si>
    <t>นางสาวนุชรี  อัมภัตน์</t>
  </si>
  <si>
    <t>และราคากลาง</t>
  </si>
  <si>
    <t>ลงวันที่ 1 ตุลาคม 2567</t>
  </si>
  <si>
    <t>คอมพิวเตอร์ กองช่าง</t>
  </si>
  <si>
    <t>จัดซื้อวัสดุอุปกรณ์</t>
  </si>
  <si>
    <t>ห้างหุ้นส่วนจำกัด ทวิน ไอที.</t>
  </si>
  <si>
    <t>ลงวันที่ 8  พฤศจิกายน 2567</t>
  </si>
  <si>
    <t>หน้าที่สูบน้ำประจำสถานี</t>
  </si>
  <si>
    <t>สูบน้ำบ้านอีปุ้ง</t>
  </si>
  <si>
    <t>จ้างเหมาทำงานปฏิบัติ</t>
  </si>
  <si>
    <t>นายชาตรี สายบุบผา</t>
  </si>
  <si>
    <t>นายกัมปนาท คงสิม</t>
  </si>
  <si>
    <t>สัญญาจ้างเลขที่ 01/2568</t>
  </si>
  <si>
    <t>สัญญาจ้างเลขที่ 02/2568</t>
  </si>
  <si>
    <t>สัญญาจ้างเลขที่ 03/2568</t>
  </si>
  <si>
    <t>วันที่ 31 เดือน ตุลาคม พ.ศ. 2567</t>
  </si>
  <si>
    <t>ซื้อวัสดุงานบ้านงานครัว</t>
  </si>
  <si>
    <t>ร้านคิมเฮงฮวด(ขายปลีก)</t>
  </si>
  <si>
    <t>ลงวันที่ 3 ธันวาคม 2567</t>
  </si>
  <si>
    <t>จ้างเหมาซ่อมแซมเครื่อง</t>
  </si>
  <si>
    <t>ปรับอากาศกองการศึกษาฯ</t>
  </si>
  <si>
    <t>ร้านธงชัยแอร์</t>
  </si>
  <si>
    <t>ลงวันที่ 25  พฤศจิกายน 2567</t>
  </si>
  <si>
    <t>คอมพิวเตอร์ กองการศึกษาฯ</t>
  </si>
  <si>
    <t xml:space="preserve">จัดซื้ออาหารสริม (นม) </t>
  </si>
  <si>
    <t>เล็ก ภาคเรียนที่ 2/2567</t>
  </si>
  <si>
    <t>สพฐ.และศูนย์พัฒนาเด็ก</t>
  </si>
  <si>
    <t>บริษัท แมรี่ แอน แดรี่ โปรดักส์ จำกัด</t>
  </si>
  <si>
    <t>ลงวันที่ 30 ตุลาคม 2567</t>
  </si>
  <si>
    <t>15 พฤษภาคม 2568)</t>
  </si>
  <si>
    <t>ลงวันที่ 29 พฤศจิกายน 2567</t>
  </si>
  <si>
    <t>ไม่เกินวงเงินงบประมาณ</t>
  </si>
  <si>
    <t>จ้างจัดทำป้ายประชาสัมพันธ์</t>
  </si>
  <si>
    <t>การป้องกันและลดอุบัติเหตุทาง</t>
  </si>
  <si>
    <t>ถนนในช่วงเทศกาลปีใหม่</t>
  </si>
  <si>
    <t>พ.ศ.2568</t>
  </si>
  <si>
    <t>ร้านอ้นไวนิล</t>
  </si>
  <si>
    <t>ลงวันที่ 19 ธันวาคม 2567</t>
  </si>
  <si>
    <t>สัญญาซื้อขายเลขที่ 01/2568</t>
  </si>
  <si>
    <t>สัญญาซื้อขายเลขที่ 02/2568</t>
  </si>
  <si>
    <t>ซื้อครุภัณฑ์โฆษณและเผยแพร่</t>
  </si>
  <si>
    <t>กล้องดิจิตอลและอุปกรณ์</t>
  </si>
  <si>
    <t>ร้านพีซาวด์กันทรารมย์</t>
  </si>
  <si>
    <t>ลงวันที่ 3 มกราคม 2568</t>
  </si>
  <si>
    <t>อากาศยานไร้คนขับ (DRONE)</t>
  </si>
  <si>
    <t>ซื้อวัสดุอุปกรณ์ใช้ในการจัดตั้ง</t>
  </si>
  <si>
    <t>จุดตรวจ/จุดคัดกรอง จัดพักรถ</t>
  </si>
  <si>
    <t>และจุดบริการประชาชนในการ</t>
  </si>
  <si>
    <t>ป้องกันและลดอุบัติเหตุบนท้อง</t>
  </si>
  <si>
    <t>ถนนในช่วงปีใหม่ พ.ศ.2568</t>
  </si>
  <si>
    <t>ซื้อวัสดุอุปกรณ์และของรางวัล</t>
  </si>
  <si>
    <t>แห่งชาติ ประจำปี 2568</t>
  </si>
  <si>
    <t>ตามโครงการจัดกิจกรรมวันเด็ก</t>
  </si>
  <si>
    <t>ร้านบุญเติมพาณิชย์</t>
  </si>
  <si>
    <t>ซื้อวัสดุสำนักงานกองการศึกษาฯ</t>
  </si>
  <si>
    <t>ร้านไทยอาภรณ์</t>
  </si>
  <si>
    <t>ลงวันที่ 17 มกราคม 2568</t>
  </si>
  <si>
    <t xml:space="preserve">ซื้อวัสดุไฟฟ้าและวิทยุ กองช่าง </t>
  </si>
  <si>
    <t>บริษัท สหไฟฟ้าศรีสะเกษ จำกัด</t>
  </si>
  <si>
    <t xml:space="preserve">จ้างเหมาประดับตกแต่งรถขบวนแห่ </t>
  </si>
  <si>
    <t>(ประเภทความคิดสร้างสรรค์)</t>
  </si>
  <si>
    <t>โครงการจัดงาน พริก หอม กระเทียม</t>
  </si>
  <si>
    <t>และของดีอำเภอกันทรารมย์ ประจำปี</t>
  </si>
  <si>
    <t>งบประมาณ พ.ศ. 2568</t>
  </si>
  <si>
    <t>นายเวนิต อัมภรัตน์</t>
  </si>
  <si>
    <t>ลงวันที่ 6 กุมภาพันธ์ 2568</t>
  </si>
  <si>
    <t>จ้างเหมาแต่งหน้าทำผม นางรำ การแสดง</t>
  </si>
  <si>
    <t>พิธีเปิดสำหรับกิจกรรมตามโครงการ</t>
  </si>
  <si>
    <t>จัดงานพริก หอมแดง กระเทียม</t>
  </si>
  <si>
    <t>นางมนันญา ขอร่ม</t>
  </si>
  <si>
    <t>จ้างจัดทำป้ายไวนิลประชาสัมพันธ์</t>
  </si>
  <si>
    <t>การชำระภาษี ประจำปี 2568</t>
  </si>
  <si>
    <t>ลงวันที่ 3 กุมภาพันธ์ 2568</t>
  </si>
  <si>
    <t xml:space="preserve">ซื้อเสื้อกีฬาพร้อมสกรีน </t>
  </si>
  <si>
    <t>ร้านดาริน สปอร์ต</t>
  </si>
  <si>
    <t>ลงวันที่ 25 กุมภาพันธ์ 2568</t>
  </si>
  <si>
    <t>ซื้อวัสดุก่อสร้าง ยางมะตอยสำเร็จรูป</t>
  </si>
  <si>
    <t>ห้างหุ้นส่วนฟ้าลิขิต</t>
  </si>
  <si>
    <t>ลงวันที่ 24 กุมภาพันธ์ 2568</t>
  </si>
  <si>
    <t>ซื้อวัสดุก่อสร้าง</t>
  </si>
  <si>
    <t>ร้านเอส.ที.วัสดุก่อสร้าง</t>
  </si>
  <si>
    <t>จ้างเหมาทำงานปฏิบัติหน้าที่ช่วย</t>
  </si>
  <si>
    <t>เหลืองานกองช่าง</t>
  </si>
  <si>
    <t>นางสาวพิลาวรรณ สิทธิจันทร์</t>
  </si>
  <si>
    <t>สัญญาจ้างเลขที่ 04/2568</t>
  </si>
  <si>
    <t>ลงวันที่ 31 มกราคม 2568</t>
  </si>
  <si>
    <t>ควบคุมโรคพาสุนัขบ้าฯประจำปี 2568</t>
  </si>
  <si>
    <t>ซื้อวัสดุตามโครงการป้องกันและ</t>
  </si>
  <si>
    <t>ร้านพรเคมีอินเตอร์</t>
  </si>
  <si>
    <t>ลงวันที่ 5 มีนาคม 2568</t>
  </si>
  <si>
    <t>ซื้อวัสดุคอมพิวเตอร์กองคลัง</t>
  </si>
  <si>
    <t>ลงวันที่ 7 มีนาคม 2568</t>
  </si>
  <si>
    <t>จ้างเหมาบริการบุคคลฉีดวัคซีนป้องกัน</t>
  </si>
  <si>
    <t xml:space="preserve">พิษสุนัขบ้า </t>
  </si>
  <si>
    <t>นายชัยรัตน์ สุระเสน</t>
  </si>
  <si>
    <t>จ้างเหมาซ่อมแซมเครื่องถ่ายเอกสาร</t>
  </si>
  <si>
    <t>ห้างหุ้นส่วนจำกัด อุบลจิมเซอร์วิส</t>
  </si>
  <si>
    <t>ลงวันที่ 20 มีนาคม 2568</t>
  </si>
  <si>
    <t>จ้างเหมางานซ่อมบำรุงรถยนต์บรรทุกน้ำ</t>
  </si>
  <si>
    <t>เอนกประสงค์</t>
  </si>
  <si>
    <t>ร้านสามชัยเซอร์วิส</t>
  </si>
  <si>
    <t>วันที่ 31 เดือน มีนาคม พ.ศ. 2568</t>
  </si>
  <si>
    <t>วันที่ 28 เดือน กุมภาพันธ์ พ.ศ. 2568</t>
  </si>
  <si>
    <t>นายวินัย  ใจแก้ว</t>
  </si>
  <si>
    <t>ลงวันที่ 26 มีนาคม 2568</t>
  </si>
  <si>
    <t>จ้างเหมายานพาหนะในโครงการอบรม</t>
  </si>
  <si>
    <t>ทัศนศึกษาดูงานเพิ่มพูนวิสัยทัศน์</t>
  </si>
  <si>
    <t>และประสิทธิภาพในการปฏิบัติงาน</t>
  </si>
  <si>
    <t>จ้างเหมาทำงานปฏิบัติหน้าที่ดูแล</t>
  </si>
  <si>
    <t>หนองคะนะ บ้านดูน</t>
  </si>
  <si>
    <t>นายธวัช  แกมคำ</t>
  </si>
  <si>
    <t>สัญญาจ้างเลขที่ 05/2568</t>
  </si>
  <si>
    <t>ลงวันที่ 28 กุมภาพันธ์ 2568</t>
  </si>
  <si>
    <t>เคียวเซร่า Ta-1800 กองช่าง</t>
  </si>
  <si>
    <t>ลงวันที่ 23 เมษายน 2568</t>
  </si>
  <si>
    <t xml:space="preserve">ซื้อวัสดุคอมพิวเตอร์หมึกเครื่องพิมพ์ </t>
  </si>
  <si>
    <t>ลงวันที่ 8 เมษายน 2568</t>
  </si>
  <si>
    <t>ลงวันที่ 9 เมษายน 2568</t>
  </si>
  <si>
    <t>วันที่ 30 เดือน เมษายน พ.ศ. 2568</t>
  </si>
  <si>
    <t>จ้างถ่ายเอกสารพร้อมเข้าเล่มเอกสาร</t>
  </si>
  <si>
    <t>ร้านพลอยก๊อปปี้</t>
  </si>
  <si>
    <t>ลงวันที่ 24 เมษายน 2568</t>
  </si>
  <si>
    <t>ซื้อวัสดุสำนักงาน สำนักปลัด</t>
  </si>
  <si>
    <t>ห้างหุ้นส่วนจำกัด ไพศาลวิทยา</t>
  </si>
  <si>
    <t>ลงวันที่ 21 พฤษภาคม 2568</t>
  </si>
  <si>
    <t>ลงวันที่ 27 พฤษภาคม 2568</t>
  </si>
  <si>
    <t>จ้างซ่อมแซมเครื่องคอมพิวเตอร์โน๊ตบุ๊ก</t>
  </si>
  <si>
    <t>วันที่ 30 เดือน มิถุนายน 2568</t>
  </si>
  <si>
    <t>ลงวันที่ 12  มิถุนายน 2568</t>
  </si>
  <si>
    <t xml:space="preserve">จ้างซ่อมแซมเครื่องคอมพิวเตอร์ </t>
  </si>
  <si>
    <t>ลงวันที่ 23  มิถุนายน 2568</t>
  </si>
  <si>
    <t>วันที่ 31 เดือน กรกฎาคม 2568</t>
  </si>
  <si>
    <t>จ้างจัดทำตรายางชื่อและตำแหน่งพนักงาน</t>
  </si>
  <si>
    <t>ร้านพูลเพิ่มการพิมพ์</t>
  </si>
  <si>
    <t>ลงวันที่ 1 กรกฎาคม 2568</t>
  </si>
  <si>
    <t>ลงวันที่ 1 สิงหาคม 2568</t>
  </si>
  <si>
    <t xml:space="preserve">จ้างเหมางานซ่อมบำรุงยานพาหนะ </t>
  </si>
  <si>
    <t>รถยนต์ส่วนกลาง ทะเบียน กบ 2111</t>
  </si>
  <si>
    <t>บริษัท โตโยต้าศรีสะเกษ (1993)</t>
  </si>
  <si>
    <t>ลงวันที่ 25 กรกฎาคม 2568</t>
  </si>
  <si>
    <t>นางสาวมณฑกานต์ อิ่มอ้วน</t>
  </si>
  <si>
    <t>สัญญจ้างเลขที่ 06/2568</t>
  </si>
  <si>
    <t>ลงวันที่ 31 กรกฎาคม 2568</t>
  </si>
  <si>
    <t>วันที่ 30 เดือน กันยายน 2568</t>
  </si>
  <si>
    <t>ร้านพรพีอาร์ซัพพราย</t>
  </si>
  <si>
    <t>ลงวันที่ 2 กันยายน 2568</t>
  </si>
  <si>
    <t>ซื้อวัสดุก่อสร้างยางมะตอยสำเร็จรูป</t>
  </si>
  <si>
    <t>ห้างหุ้นส่วนจำกัดฟ้าลิขิต</t>
  </si>
  <si>
    <t>บริษัท ไพรัชศูนย์การค้า จำกัด</t>
  </si>
  <si>
    <t>ลงวันที่ 3 กันยายน 2568</t>
  </si>
  <si>
    <t>ซื้อเครื่องกรองน้ำ</t>
  </si>
  <si>
    <t>ร้าน J&amp;D FILTER</t>
  </si>
  <si>
    <t>ซื้อวัสดุไฟฟ้าและวิทยุ กองช่าง</t>
  </si>
  <si>
    <t>ลงวันที่ 15 กันยายน 2568</t>
  </si>
  <si>
    <t>(ทรายอะเบท)</t>
  </si>
  <si>
    <t xml:space="preserve">ซื้อวัสดุสารเคมีกำจัดลูกน้ำยุงลาย </t>
  </si>
  <si>
    <t>ซื้อตู้บานเลื่อนกระจก</t>
  </si>
  <si>
    <t>ร้านเพื่อนายแม่เฟอร์นิเจอร์</t>
  </si>
  <si>
    <t>ลงวันที่ 16 กันยายน 2568</t>
  </si>
  <si>
    <t>ซื้อวัสดุคอมพิวเตอร์ สำนักปลัด</t>
  </si>
  <si>
    <t>ซื้อวัสดุคอมพิวเตอร์ กองคลัง</t>
  </si>
  <si>
    <t>ลงวันที่ 5 กันยายน 2568</t>
  </si>
  <si>
    <t>ซื้อวัสดุสำนักงาน กองการศึกษาฯ</t>
  </si>
  <si>
    <t>ร้านกันทรารมย์การพิมพ์</t>
  </si>
  <si>
    <t>ลงวันที่ 17 กันยายน 2568</t>
  </si>
  <si>
    <t>ซื้อเครื่องพิมพ์ กองการศึกษาฯ</t>
  </si>
  <si>
    <t>ลงวันที่ 18 กันยายน 2568</t>
  </si>
  <si>
    <t>สัญญาซื้อขายคอมพิวเตอร์ เลขที่ 01/2568</t>
  </si>
  <si>
    <t>ลงวันที่ 19 กันยายน 2568</t>
  </si>
  <si>
    <t>ซื้อวัสดุสำนักงาน กองคลัง</t>
  </si>
  <si>
    <t>ซื้อวัสดุสำนักงาน กองช่าง</t>
  </si>
  <si>
    <t>ซื้อวัสดุคอมพิวเตอร์ กองช่าง</t>
  </si>
  <si>
    <t xml:space="preserve">ซื้อเครื่องสูบน้ำ แบบหอยโข่ง </t>
  </si>
  <si>
    <t>มอเตอร์ไฟฟ้า</t>
  </si>
  <si>
    <t>กองคลัง</t>
  </si>
  <si>
    <t>จ้างซ่อมแซมเครื่องคอมพิวเตอร์</t>
  </si>
  <si>
    <t>และเครื่องพิมพ์ สำนักปลัด</t>
  </si>
  <si>
    <t>ซื้อวัสดุคอมพิวเตอร์</t>
  </si>
  <si>
    <t xml:space="preserve"> กองการศึกษาฯ</t>
  </si>
  <si>
    <t>ซื้อวัสดุสำนักงานหมึก</t>
  </si>
  <si>
    <t>เครื่องถ่ายเอกสาร</t>
  </si>
  <si>
    <t xml:space="preserve">จ้างซ่อมแซมเครื่องพิมพ์ </t>
  </si>
  <si>
    <t>กองการศึกษาฯ</t>
  </si>
  <si>
    <t xml:space="preserve">ซื้อครุภัณฑ์สำนักงาน </t>
  </si>
  <si>
    <t>โต๊ะหมู่บูชา</t>
  </si>
  <si>
    <t xml:space="preserve"> สำนักปลัด</t>
  </si>
  <si>
    <t>จ้างปรับปรุงรางระบายน้ำ</t>
  </si>
  <si>
    <t>เส้นกลางหมู่บ้านหนองมะแซว-</t>
  </si>
  <si>
    <t>บ้านหนองมะแซว หมู่ที่ 8</t>
  </si>
  <si>
    <t>บ้านโนนสัง (ฝั่งทิศตะวันตก)</t>
  </si>
  <si>
    <t>ร้านรุ่งเจริญก่อสร้าง</t>
  </si>
  <si>
    <t>สัญญาจ้างก่อสร้างเลขที่ 01/2568</t>
  </si>
  <si>
    <t>ลงวันที่ 24 ตุลาคม 2567</t>
  </si>
  <si>
    <t>จ้างก่อสร้างท่อระบายน้ำแบบมี</t>
  </si>
  <si>
    <t>บ่อพักภายในหมู่บ้านสันติสุข</t>
  </si>
  <si>
    <t xml:space="preserve">ม.14 </t>
  </si>
  <si>
    <t>สัญญาจ้างก่อสร้างเลขที่ 02/2568</t>
  </si>
  <si>
    <t>ลงวันที่ 28 ตุลาคม 2567</t>
  </si>
  <si>
    <t>จ้างก่อสร้างถนนคอนกรีตเสริม</t>
  </si>
  <si>
    <t>เหล็กหน้าหอพักวิภาพรเชื่อม</t>
  </si>
  <si>
    <t>เขตเทศบาลกันทรารมย์ ม.8</t>
  </si>
  <si>
    <t>แอนด์ แมททีเรียล จำกัด</t>
  </si>
  <si>
    <t xml:space="preserve">บริษัท แมรี่ แอน แดรี่ </t>
  </si>
  <si>
    <t>โปรดักส์ จำกัด</t>
  </si>
  <si>
    <t>สัญญาจ้างก่อสร้างเลขที่ 03/2568</t>
  </si>
  <si>
    <t>จ้างก่อสร้างเสริมผิวจราจรแอสฟัลต์</t>
  </si>
  <si>
    <t>คอนกรีตทางหลวง ศก.ถ.68-015</t>
  </si>
  <si>
    <t>บ้านหนองปลากุ่ม ม.3</t>
  </si>
  <si>
    <t>ห้างหุ้นส่วนจำกัด ธเนศธนา ก่อสร้าง</t>
  </si>
  <si>
    <t>สัญญาจ้างก่อสร้างเลขที่ 04/2568</t>
  </si>
  <si>
    <t>ลงวันที่ 5 พฤศจิกายน 2567</t>
  </si>
  <si>
    <t>จ้างก่อสร้างคอนกรีตเสริมเหล็ก</t>
  </si>
  <si>
    <t>ทางหลวงท้องถิ่น ศก.ถ.68-019</t>
  </si>
  <si>
    <t>สายบ้านสิม-โนนป่ง ม.7</t>
  </si>
  <si>
    <t>บริษัท คิงส์คอนสตรัคชั่น</t>
  </si>
  <si>
    <t>สัญญาจ้างก่อสร้างเลขที่ 05/2568</t>
  </si>
  <si>
    <t>ลงวันที่ 6 พฤศจิกายน 2567</t>
  </si>
  <si>
    <t>แก้วสันติธรรม ม.11</t>
  </si>
  <si>
    <t>สัญญาจ้างก่อสร้างเลขที่ 06/2568</t>
  </si>
  <si>
    <t>ลงวันที่ 12 พฤศจิกายน 2567</t>
  </si>
  <si>
    <t xml:space="preserve">เหล็กถนนภายในหมู่บ้าน </t>
  </si>
  <si>
    <t>(เส้นข้างศาลา) บ้านดูน ม.1</t>
  </si>
  <si>
    <t>ห้างหุ้นส่วนจำกัด ทีแอนด์เอ็ม 1994</t>
  </si>
  <si>
    <t>สัญญาจ้างก่อสร้างเลขที่ 07/2568</t>
  </si>
  <si>
    <t>เหล็กเส้นข้างวัดบ้านสิม-รอบหมู่</t>
  </si>
  <si>
    <t>บ้านหนองโนโนนเปือย ม.10</t>
  </si>
  <si>
    <t>วัสดุก่อสร้าง</t>
  </si>
  <si>
    <t xml:space="preserve">ห้างหุ้นส่วนจำกัด เอ็นพี นิติวัฒน์ </t>
  </si>
  <si>
    <t>สัญญาจ้างก่อสร้างเลขที่ 08/2568</t>
  </si>
  <si>
    <t>ลงวันที่ 12 ธันวาคม 2567</t>
  </si>
  <si>
    <t>คอนกรีต(ถนนลาดยาง อบจ.ศก.ถ.</t>
  </si>
  <si>
    <t>2101) บ้านสิม ม.7</t>
  </si>
  <si>
    <t>สัญญาจ้างก่อสร้างเลขที่ 09/2568</t>
  </si>
  <si>
    <t>ลงวันที่ 16 ธันวาคม 2567</t>
  </si>
  <si>
    <t>สัญญาจ้างก่อสร้างเลขที่ 10/2568</t>
  </si>
  <si>
    <t>ลงวันที่ 24 ธันวาคม 2567</t>
  </si>
  <si>
    <t xml:space="preserve">คอนกรีตรหัสทางหลวงท้องถิ่น </t>
  </si>
  <si>
    <t>ศก.ถ.68-023 (ถนนคอนกรีตเสริม</t>
  </si>
  <si>
    <t>เหล็กสายทางบ้านดูนถึงเขต</t>
  </si>
  <si>
    <t>เทศบาลตำบลกันทรารมย์) ม.1</t>
  </si>
  <si>
    <t>บริษัท ที.พี.เค. ซีวิลเอ็นขิเนียริ่ง</t>
  </si>
  <si>
    <t>แอนด์ซัพพลาย จำกัด</t>
  </si>
  <si>
    <t>สัญญาจ้างก่อสร้างเลขที่ 11/2568</t>
  </si>
  <si>
    <t>ลงวันที่ 7 มกราคม 2568</t>
  </si>
  <si>
    <t>จ้างก่อสร้างท่อระบายน้ำแบบมีบ่อพัก</t>
  </si>
  <si>
    <t>ร้านทรัพย์ห้วยแซง</t>
  </si>
  <si>
    <t>(เส้นสามแยกคุ้มคำแซบไปหอพัก</t>
  </si>
  <si>
    <t>วิพาพร) หมู่ 8</t>
  </si>
  <si>
    <t>สัญญาจ้างก่อสร้างเลขที่ 12/2568</t>
  </si>
  <si>
    <t>ลงวันที่ 15 มกราคม 2568</t>
  </si>
  <si>
    <t>จ้างก่อสร้างถนนคอนกรีตเสริมเหล็ก</t>
  </si>
  <si>
    <t xml:space="preserve">(ถนนลาดยาง อบจ.ศก.หมายเลข </t>
  </si>
  <si>
    <t>ศก.ถ.2101) บ้านสิม หมู่ที่ 7</t>
  </si>
  <si>
    <t>สัญญาจ้างก่อสร้างเลขที่ 13/2568</t>
  </si>
  <si>
    <t>จ้างปรับปรุงไหล่ทางถนนคอนกรีต</t>
  </si>
  <si>
    <t>เสริมเหล็ก กร.-ยางชุม บ้านอีปุ้ง ม.4</t>
  </si>
  <si>
    <t>สัญญาจ้างก่อสร้างเลขที่ 14/2568</t>
  </si>
  <si>
    <t>ลงวันที่ 23 มกราคม 2568</t>
  </si>
  <si>
    <t>จ้างก่อสร้างถนนคอนกรีตเสริมเหล็กเส้น</t>
  </si>
  <si>
    <t>โรงเกลือบ้านหนองโนโนนเปือย หมู่ที่ 10</t>
  </si>
  <si>
    <t>สัญญาจ้างก่อสร้างเลขที่ 15/2568</t>
  </si>
  <si>
    <t>ลงวันที่ 4 กุมภาพันธ์ 2568</t>
  </si>
  <si>
    <t xml:space="preserve">จ้างปรับปรุงถนนดินลงผิวจราจรหินคลุก </t>
  </si>
  <si>
    <t>(เส้นบ้านดูน-แม่น้ำมูล) บ้านดูน หมู่ 1</t>
  </si>
  <si>
    <t>บริษัท พี.เค. เจริญรุ่งเรืองกิจ จำกัด</t>
  </si>
  <si>
    <t>สัญญาจ้างก่อสร้างเลขที่ 16/2568</t>
  </si>
  <si>
    <t>โรงเรียน) บ้านดูน หมู่ 1</t>
  </si>
  <si>
    <t>จ้างซ่อมแซมถนนหินคลุก (เส้นหน้า</t>
  </si>
  <si>
    <t>สัญญาจ้างก่อสร้างเลขที่ 17/2568</t>
  </si>
  <si>
    <t xml:space="preserve">จ้างก่อสร้างถนนดิน (เส้นข้างบ้านนางรัชนี) </t>
  </si>
  <si>
    <t xml:space="preserve">บ้านหนองโนโนนเปือย หมู่ที่ 10 </t>
  </si>
  <si>
    <t>จ้างทำป้ายไวนิลเพื่อประชาสัมพันธ์</t>
  </si>
  <si>
    <t>การป้องกันและลดอุบัติเหตุทางถนน</t>
  </si>
  <si>
    <t>ในช่วงสงกรานต์พ.ศ. 2568</t>
  </si>
  <si>
    <t>วิธีการช่วยเหลือและการปฐมพยายาล</t>
  </si>
  <si>
    <t>คนจมน้ำ</t>
  </si>
  <si>
    <t>ร้านอัมภรัตน์ ก่อสร้าง</t>
  </si>
  <si>
    <t>สัญญาจ้างก่อสร้างเลขที่ 18/2568</t>
  </si>
  <si>
    <t>ลงวันที่ 11 เมษายน 2568</t>
  </si>
  <si>
    <t>จ้างปรับปรุงท่อระบายน้ำ (เส้นบ้านอีปุ้ง-</t>
  </si>
  <si>
    <t>ทางหลวงแผ่นดิน 2086) บ้านอีปุ้ง หมู่ที่ 4</t>
  </si>
  <si>
    <t>สัญญาจ้างก่อสร้างเลขที่ 19/2568</t>
  </si>
  <si>
    <t>ลงวันที่ 21 เมษายน 2568</t>
  </si>
  <si>
    <t>จ้างก่อสร้างถนนคอนกรีตเสริมเหล็ก (เส้น</t>
  </si>
  <si>
    <t>หน้าโรงเรียนบ้านดูนถึงเขตเทศบาลตำบล</t>
  </si>
  <si>
    <t>กันทรารมย์) บ้านดูน หมู่ที่ 1</t>
  </si>
  <si>
    <t>สัญญาจ้างก่อสร้างเลขที่ 20/2568</t>
  </si>
  <si>
    <t>จ้างจัดทำป้ายไวนิลฟิวเจอร์บอร์ด</t>
  </si>
  <si>
    <t>จัดนิทรรศการฯ</t>
  </si>
  <si>
    <t>วันต้นไม้ประจำปีของชาติ พ.ศ. 2568</t>
  </si>
  <si>
    <t xml:space="preserve">จ้างก่อสร้างอาคารอเนกประสงค์ </t>
  </si>
  <si>
    <t>บ้านอีปุ้ง หมู่ที่ 4</t>
  </si>
  <si>
    <t>จ้างจัดทำป้ายไวนิลเพื่อจัดกิจกรรม</t>
  </si>
  <si>
    <t>ห้างหุ้นส่วนสิทธิพันธ์ ก่อสร้าง</t>
  </si>
  <si>
    <t>สัญญาจ้างก่อสร้างเลขที่ 21/2568</t>
  </si>
  <si>
    <t>ลงวันที่ 28 พฤษภาคม 2568</t>
  </si>
  <si>
    <t>จ้างก่อสร้างรางระบายน้ำ (เส้นสามแยก</t>
  </si>
  <si>
    <t>คุ้มคำน้ำแซบ) บ้านหนองมะแซว หมู่ที่ 8</t>
  </si>
  <si>
    <t>ร้านธนภัทรก่อสร้าง</t>
  </si>
  <si>
    <t>สัญญาจ้างก่อสร้างเลขที่ 22/2568</t>
  </si>
  <si>
    <t>ลงวันที่ 25  มิถุนายน 2568</t>
  </si>
  <si>
    <t>(ตรงข้ามหน้าอบต.ดูน) บ้านอีปุ้ง หมู่ 4</t>
  </si>
  <si>
    <t>สัญญาจ้างก่อสร้างเลขที่ 23/2568</t>
  </si>
  <si>
    <t>สัญญาจ้างก่อสร้างเลขที่ 24/2568</t>
  </si>
  <si>
    <t>ลงวันที่ 15  กรกฎาคม 2568</t>
  </si>
  <si>
    <t>ช่วยเหลืองานด้านสาธารณสุข</t>
  </si>
  <si>
    <t>จ้างเหมาทำงานปฏิบัติหน้าที่</t>
  </si>
  <si>
    <t>จ้างก่อสร้างเสริมผิวจราจรแอสฟัลต์คอนกรีต</t>
  </si>
  <si>
    <t xml:space="preserve">รหัสทางหลวงท้องถิ่น ศก.ถ.68-015 </t>
  </si>
  <si>
    <t>บ้านหนองปลากุ่ม หมู่ที่ 3</t>
  </si>
  <si>
    <t>ห้างหุ้นส่วนจำกัด ธเนศธนาก่อสร้าง</t>
  </si>
  <si>
    <t>สัญญาจ้างก่อสร้างเลขที่ 25/2568</t>
  </si>
  <si>
    <t>ลงวันที่ 21 กรกฎาคม 2568</t>
  </si>
  <si>
    <t>สัญญาจ้างก่อสร้างเลขที่ 26/2568</t>
  </si>
  <si>
    <t>ลงวันที่ 24 กรกฎาคม 2568</t>
  </si>
  <si>
    <t>สัญญาจ้างก่อสร้างเลขที่ 27/2568</t>
  </si>
  <si>
    <t>ลงวันที่ 7 สิงหาคม 2568</t>
  </si>
  <si>
    <t xml:space="preserve">จ้างก่อสร้างถนนคอนกรีตเสริมเหล็ก </t>
  </si>
  <si>
    <t>(เส้นโนนป่ง) บ้านสิม หมู่ 7</t>
  </si>
  <si>
    <t>บ้านหนองมะแซว) หมู่ที่ 8</t>
  </si>
  <si>
    <t>คอนกรีต (ทางหลวงแผ่นดิน 2086-</t>
  </si>
  <si>
    <t>จ้างเหมาซ่อมแซมเครื่องคอมพิวเตอร์</t>
  </si>
  <si>
    <t>สำนักงาน</t>
  </si>
  <si>
    <t>สัญญาจ้างก่อสร้างเลขที่ 28/2568</t>
  </si>
  <si>
    <t>บ้านหนองโนโนนเปือย หมู่ 10</t>
  </si>
  <si>
    <t>(บ้านหนองโน-ป่าช้าหนองบัว)</t>
  </si>
  <si>
    <t>ห้างหุ้นส่วนจำกัด ดวินวัฒน์</t>
  </si>
  <si>
    <t>สัญญาจ้างก่อสร้างเลขที่ 29/2568</t>
  </si>
  <si>
    <t>ลงวันที่ 25 สิงหาคม 2568</t>
  </si>
  <si>
    <t>คอนกรีต ภายในชุมชนบ้านเอื้ออาทร</t>
  </si>
  <si>
    <t>บ้านเกาะแก้วสันติธรรม หมู่ที่ 11</t>
  </si>
  <si>
    <t>สัญญาจ้างก่อสร้างเลขที่ 30/2568</t>
  </si>
  <si>
    <t>ลงวันที่ 26 สิงหาคม 2568</t>
  </si>
  <si>
    <t>คอนกรีต ทางหลวงท้องถิ่น ศก.ถ.68-</t>
  </si>
  <si>
    <t>บ้านโพนทราย) หมู่ 11</t>
  </si>
  <si>
    <t>สัญญาจ้างก่อสร้างเลขที่ 31/2568</t>
  </si>
  <si>
    <t>ลงวันที่ 10 กันยายน 2568</t>
  </si>
  <si>
    <t>คอนกรีต รหัสทางหลวงท้องถิ่น ศก.ถ.</t>
  </si>
  <si>
    <t>68-015 (บ้านหนองปลากุ่มถึงบ้าน</t>
  </si>
  <si>
    <t>หนองถ่ม) หมู่ 3</t>
  </si>
  <si>
    <t>สัญญาจ้างก่อสร้างเลขที่ 32/2568</t>
  </si>
  <si>
    <t>ลงวันที่ 22 กันยายน 2568</t>
  </si>
  <si>
    <t>(เส้นข้างปั้มน้ำมันถึงเขตหมู่ที่ 11)</t>
  </si>
  <si>
    <t>บ้านสันติสุข หมู่ 14</t>
  </si>
  <si>
    <t>สัญญาจ้างก่อสร้างเลขที่ 33/2568</t>
  </si>
  <si>
    <t>ลงวันที่ 24 กันยายน 2568</t>
  </si>
  <si>
    <t>(เส้นบ้านผู้กองโอเชื่อมถนน</t>
  </si>
  <si>
    <t xml:space="preserve">คอนกรีตเสริมเหล็ก หมู่ 11) </t>
  </si>
  <si>
    <t>สัญญาจ้างก่อสร้างเลขที่ 34/2568</t>
  </si>
  <si>
    <t>ลงวันที่ 30 กันยายน 2568</t>
  </si>
  <si>
    <t>ใบสั่งซื้อเลขที่ 06/2568</t>
  </si>
  <si>
    <t>ใบสั่งซื้อเลขที่ 07/2568</t>
  </si>
  <si>
    <t>ใบสั่งซื้อเลขที่ 08/2568</t>
  </si>
  <si>
    <t>ใบสั่งซื้อเลขที่ 09/2568</t>
  </si>
  <si>
    <t>ใบสั่งซื้อเลขที่ 10/2568</t>
  </si>
  <si>
    <t>ใบสั่งซื้อเลขที่ 11/2568</t>
  </si>
  <si>
    <t>ใบสั่งซื้อเลขที่ 12/2568</t>
  </si>
  <si>
    <t>ใบสั่งซื้อเลขที่ 13/2568</t>
  </si>
  <si>
    <t>ใบสั่งซื้อเลขที่ 14/2568</t>
  </si>
  <si>
    <t>ใบสั่งซื้อเลขที่ 15/2568</t>
  </si>
  <si>
    <t>ใบสั่งซื้อเลขที่ 16/2568</t>
  </si>
  <si>
    <t>ใบสั่งซื้อเลขที่ 17/2568</t>
  </si>
  <si>
    <t>ใบสั่งซื้อเลขที่ 18/2568</t>
  </si>
  <si>
    <t>ใบสั่งซื้อเลขที่ 19/2568</t>
  </si>
  <si>
    <t>ใบสั่งซื้อเลขที่ 20/2568</t>
  </si>
  <si>
    <t>ใบสั่งซื้อเลขที่  22/2568</t>
  </si>
  <si>
    <t>ใบสั่งซื้อเลขที่ 23/2568</t>
  </si>
  <si>
    <t>ใบสั่งซื้อเลขที่ 24/2568</t>
  </si>
  <si>
    <t>ใบสั่งซื้อเลขที่ 25/2568</t>
  </si>
  <si>
    <t>ใบสั่งซื้อเลขที่ 27/2568</t>
  </si>
  <si>
    <t>ใบสั่งซื้อเลขที่ 28/2568</t>
  </si>
  <si>
    <t>ใบสั่งซื้อเลขที่ 29/2568</t>
  </si>
  <si>
    <t>ใบสั่งซื้อเลขที่ 30/2568</t>
  </si>
  <si>
    <t>ใบสั่งซื้อเลขที่ 31/2568</t>
  </si>
  <si>
    <t>ใบสั่งซื้อเลขที่ 32/2568</t>
  </si>
  <si>
    <t>ใบสั่งซื้อเลขที่ 33/2568</t>
  </si>
  <si>
    <t>ใบสั่งซื้อเลขที่ 34/2568</t>
  </si>
  <si>
    <t>ใบสั่งซื้อเลขที่ 35/2568</t>
  </si>
  <si>
    <t>ใบสั่งซื้อเลขที่ 37/2568</t>
  </si>
  <si>
    <t>ใบสั่งซื้อเลขที่ 41/2568</t>
  </si>
  <si>
    <t>ใบสั่งซื้อเลขที่ 42/2568</t>
  </si>
  <si>
    <t>ใบสั่งซื้อเลขที่ 43/2568</t>
  </si>
  <si>
    <t>ใบสั่งซื้อเลขที่ 45/2568</t>
  </si>
  <si>
    <t>ใบสั่งซื้อเลขที่ 46/2568</t>
  </si>
  <si>
    <t>ใบสั่งซื้อเลขที่ 47/2568</t>
  </si>
  <si>
    <t>ใบสั่งซื้อเลขที่ 48/2568</t>
  </si>
  <si>
    <t>ใบสั่งซื้อเลขที่ 49/2568</t>
  </si>
  <si>
    <t>ใบสั่งซื้อเลขที่ 60/2568</t>
  </si>
  <si>
    <t>ใบสั่งซื้อเลขที่ 61/2568</t>
  </si>
  <si>
    <t>ใบสั่งซื้อเลขที่ 62/2568</t>
  </si>
  <si>
    <t>ใบสั่งซื้อเลขที่ 63/2568</t>
  </si>
  <si>
    <t>ใบสั่งซื้อเลขที่ 64/2568</t>
  </si>
  <si>
    <t>ใบสั่งซื้อเลขที่ 65/2568</t>
  </si>
  <si>
    <t>ใบสั่งซื้อเลขที่ 66/2568</t>
  </si>
  <si>
    <t>ใบสั่งซื้อเลขที่ 67/2568</t>
  </si>
  <si>
    <t>ใบสั่งซื้อเลขที่ 68/2568</t>
  </si>
  <si>
    <t>ใบสั่งซื้อเลขที่ 69/2568</t>
  </si>
  <si>
    <t>ใบสั่งซื้อเลขที่ 70/2568</t>
  </si>
  <si>
    <t>ใบสั่งซื้อเลขที่ 71/2568</t>
  </si>
  <si>
    <t>ใบสั่งซื้อเลขที่ 72/2568</t>
  </si>
  <si>
    <t>ใบสั่งซื้อเลขที่ 73/2568</t>
  </si>
  <si>
    <t>ใบสั่งซื้อเลขที่ 74/2568</t>
  </si>
  <si>
    <t>ใบสั่งซื้อเลขที่ 75/2568</t>
  </si>
  <si>
    <t>ใบสั่งซื้อเลขที่ 76/2568</t>
  </si>
  <si>
    <t>ใบสั่งซื้อเลขที่ 77/2568</t>
  </si>
  <si>
    <t>ใบสั่งซื้อเลขที่ 78/2568</t>
  </si>
  <si>
    <t>ใบสั่งซื้อเลขที่ 79/2568</t>
  </si>
  <si>
    <t>ใบสั่งซื้อเลขที่ 80/2568</t>
  </si>
  <si>
    <t xml:space="preserve">ซื้ออาหารเสริม(นม)โรงเรียน ภาคเรียนที่ </t>
  </si>
  <si>
    <t>1/2568 (16 พ.ค.-30 มิ.ย.2568)</t>
  </si>
  <si>
    <t xml:space="preserve">สหกรณ์โคนมวังน้ำเย็น จำกัด </t>
  </si>
  <si>
    <t>ใบสั่งซื้อเลขที่ 44/2568</t>
  </si>
  <si>
    <t>1/2568 (1 ก.ค.-31 ต.ค.2568)</t>
  </si>
  <si>
    <t>สัญญาซื้อขายเลขที่ 03/2568</t>
  </si>
  <si>
    <t>ลงวันที่ 25 มิถุนายน 2568</t>
  </si>
  <si>
    <t>จ้างปรับพื้นที่แหล่งท่องเที่ยว</t>
  </si>
  <si>
    <t>หนองคะนะ</t>
  </si>
  <si>
    <t>นายจักรพงษ์  อัมภรัตน์</t>
  </si>
  <si>
    <t>ใบสั่งซื้อเลขที่ 01/2568</t>
  </si>
  <si>
    <t>ลงวันที่ 21 ตุลาคม 2567</t>
  </si>
  <si>
    <t>ซื้อน้ำมันเชื้อเพลิงและหล่อลื่น</t>
  </si>
  <si>
    <t>บริษัท พรประเสริฐกิจกุล จำกัด</t>
  </si>
  <si>
    <t xml:space="preserve">บันทึกขอซื้อ </t>
  </si>
  <si>
    <t>(บ้านหนองปลากุ่มถึงบ้านหนองถ่ม)</t>
  </si>
  <si>
    <t>010 (สายบ้านเกาะแก้วสันติธรรม-</t>
  </si>
  <si>
    <t>ประกวดราคา</t>
  </si>
  <si>
    <t>อิเล็กทรานิกส์</t>
  </si>
  <si>
    <t>คอนกรีตหมู่บ้านเอื้ออาทรบ้านเกาะ</t>
  </si>
  <si>
    <t>ศูนย์พัฒนาเด็กเล็กวัดบ้านสิม</t>
  </si>
  <si>
    <t>เหลืองานสำนักปลัด</t>
  </si>
  <si>
    <t>วันที่ 30 เดือน พฤศจิกายน พ.ศ. 2567</t>
  </si>
  <si>
    <t>เทอม2/2567 (1 ธันวาคม2567 -</t>
  </si>
  <si>
    <t>วันที่ 31 เดือน ธันวาคม พ.ศ. 2567</t>
  </si>
  <si>
    <t xml:space="preserve">เหล็กสายสุบรรณ-สายทอง </t>
  </si>
  <si>
    <t>บ้านสันติสุข ม.14</t>
  </si>
  <si>
    <t>แบบสรุปผลการดำเนินการจัดซื้อจัดจ้างในรอบเดือนตุลาคม</t>
  </si>
  <si>
    <t>องค์การบริหารส่วนตำบลดูน อำเภอกันทรารมย์ จังหวัดศรีสะเกษ</t>
  </si>
  <si>
    <t>แบบสรุปผลการดำเนินการจัดซื้อจัดจ้างในรอบเดือนพฤศจิกายน</t>
  </si>
  <si>
    <t>แบบสรุปผลการดำเนินการจัดซื้อจัดจ้างในรอบเดือนธันวาคม</t>
  </si>
  <si>
    <t>แบบสรุปผลการดำเนินการจัดซื้อจัดจ้างในรอบเดือนมกราคม</t>
  </si>
  <si>
    <t>วันที่ 31 เดือน มกราคม พ.ศ. 2568</t>
  </si>
  <si>
    <t>แบบสรุปผลการดำเนินการจัดซื้อจัดจ้างในรอบเดือนกุมภาพันธ์</t>
  </si>
  <si>
    <t>แบบสรุปผลการดำเนินการจัดซื้อจัดจ้างในรอบเดือนมีนาคม</t>
  </si>
  <si>
    <t>แบบสรุปผลการดำเนินการจัดซื้อจัดจ้างในรอบเดือนเมษายน</t>
  </si>
  <si>
    <t>หน้าบ้านนายบุญโฮม-บ้านครูบัวศรี) หมู่ที่ 1</t>
  </si>
  <si>
    <t>แบบสรุปผลการดำเนินการจัดซื้อจัดจ้างในรอบเดือนพฤษภาคม</t>
  </si>
  <si>
    <t>แบบสรุปผลการดำเนินการจัดซื้อจัดจ้างในรอบเดือนมิถุนายน</t>
  </si>
  <si>
    <t>แบบสรุปผลการดำเนินการจัดซื้อจัดจ้างในรอบเดือนกรกฎาคม</t>
  </si>
  <si>
    <t>วันที่ 31 เดือน สิงหาคม 2568</t>
  </si>
  <si>
    <t>แบบสรุปผลการดำเนินการจัดซื้อจัดจ้างในรอบเดือนสิงหาคม</t>
  </si>
  <si>
    <t>จ้างเหมาซ่อมแซมเครื่องปรับอากาศ</t>
  </si>
  <si>
    <t>ภายในสำนักปลัด</t>
  </si>
  <si>
    <t>แบบสรุปผลการดำเนินการจัดซื้อจัดจ้างในรอบเดือนกันยายน</t>
  </si>
  <si>
    <t>ซื้อวัสดุงานบ้านงานครัวสำนักปลัด</t>
  </si>
  <si>
    <t>เป็นผู้ชนะการเสนอราคา</t>
  </si>
  <si>
    <t>ราคาต่ำสุด</t>
  </si>
  <si>
    <t>วันที่ 31 เดือน พฤษภาคม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</si>
</sst>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37">
    <font>
      <sz val="10"/>
      <color rgb="FF000000"/>
      <name val="Arial"/>
      <scheme val="minor"/>
    </font>
    <font>
      <b/>
      <sz val="14"/>
      <color theme="1"/>
      <name val="TH Sarabun PSK"/>
    </font>
    <font>
      <sz val="15"/>
      <color theme="1"/>
      <name val="Niramit"/>
    </font>
    <font>
      <sz val="10"/>
      <name val="Arial"/>
      <family val="2"/>
    </font>
    <font>
      <b/>
      <sz val="12"/>
      <color theme="1"/>
      <name val="TH Sarabun PSK"/>
    </font>
    <font>
      <b/>
      <sz val="11"/>
      <color theme="1"/>
      <name val="TH Sarabun PSK"/>
    </font>
    <font>
      <sz val="12"/>
      <color theme="1"/>
      <name val="TH Sarabun PSK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b/>
      <sz val="20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FF0000"/>
      <name val="TH SarabunPSK"/>
      <family val="2"/>
    </font>
    <font>
      <sz val="18"/>
      <color rgb="FFFF0000"/>
      <name val="TH SarabunPSK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scheme val="minor"/>
    </font>
    <font>
      <sz val="11"/>
      <color theme="1"/>
      <name val="TH Sarabun PSK"/>
    </font>
    <font>
      <sz val="10"/>
      <color rgb="FF000000"/>
      <name val="Arial"/>
      <family val="2"/>
      <scheme val="minor"/>
    </font>
    <font>
      <sz val="12"/>
      <color theme="1"/>
      <name val="TH Sarabun PSK"/>
      <charset val="222"/>
    </font>
    <font>
      <sz val="15"/>
      <color rgb="FFFF0000"/>
      <name val="Niramit"/>
    </font>
    <font>
      <sz val="10"/>
      <color rgb="FFFF0000"/>
      <name val="Arial"/>
      <family val="2"/>
      <scheme val="minor"/>
    </font>
    <font>
      <sz val="10"/>
      <color rgb="FFFF0000"/>
      <name val="Arial"/>
      <scheme val="minor"/>
    </font>
    <font>
      <sz val="12"/>
      <name val="TH Sarabun PSK"/>
    </font>
    <font>
      <sz val="15"/>
      <name val="Niramit"/>
    </font>
    <font>
      <sz val="10"/>
      <name val="Arial"/>
      <family val="2"/>
      <scheme val="minor"/>
    </font>
    <font>
      <sz val="11"/>
      <name val="TH Sarabun PSK"/>
    </font>
    <font>
      <b/>
      <sz val="12"/>
      <name val="TH Sarabun PSK"/>
    </font>
    <font>
      <b/>
      <sz val="11"/>
      <name val="TH Sarabun PSK"/>
    </font>
    <font>
      <b/>
      <sz val="14"/>
      <name val="TH Sarabun PSK"/>
    </font>
    <font>
      <sz val="12"/>
      <name val="TH Sarabun PSK"/>
      <charset val="22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2" fillId="0" borderId="0" applyFont="0" applyFill="0" applyBorder="0" applyAlignment="0" applyProtection="0"/>
  </cellStyleXfs>
  <cellXfs count="230">
    <xf numFmtId="0" fontId="0" fillId="0" borderId="0" xfId="0"/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7" fillId="0" borderId="4" xfId="0" applyFont="1" applyBorder="1" applyAlignment="1">
      <alignment horizontal="center"/>
    </xf>
    <xf numFmtId="0" fontId="10" fillId="0" borderId="4" xfId="0" applyFont="1" applyBorder="1"/>
    <xf numFmtId="0" fontId="9" fillId="0" borderId="4" xfId="0" applyFont="1" applyBorder="1" applyAlignment="1">
      <alignment horizontal="center"/>
    </xf>
    <xf numFmtId="43" fontId="9" fillId="0" borderId="4" xfId="0" applyNumberFormat="1" applyFont="1" applyBorder="1"/>
    <xf numFmtId="49" fontId="9" fillId="0" borderId="4" xfId="0" applyNumberFormat="1" applyFont="1" applyBorder="1" applyAlignment="1">
      <alignment horizontal="center"/>
    </xf>
    <xf numFmtId="43" fontId="7" fillId="0" borderId="4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16" fillId="0" borderId="0" xfId="0" applyFont="1"/>
    <xf numFmtId="0" fontId="18" fillId="0" borderId="0" xfId="0" applyFont="1"/>
    <xf numFmtId="0" fontId="19" fillId="0" borderId="0" xfId="0" applyFont="1"/>
    <xf numFmtId="0" fontId="17" fillId="0" borderId="4" xfId="0" applyFont="1" applyBorder="1" applyAlignment="1">
      <alignment horizontal="center"/>
    </xf>
    <xf numFmtId="0" fontId="20" fillId="0" borderId="4" xfId="0" applyFont="1" applyBorder="1"/>
    <xf numFmtId="0" fontId="18" fillId="0" borderId="4" xfId="0" applyFont="1" applyBorder="1" applyAlignment="1">
      <alignment horizontal="center"/>
    </xf>
    <xf numFmtId="43" fontId="18" fillId="0" borderId="4" xfId="0" applyNumberFormat="1" applyFont="1" applyBorder="1"/>
    <xf numFmtId="49" fontId="18" fillId="0" borderId="4" xfId="0" applyNumberFormat="1" applyFont="1" applyBorder="1" applyAlignment="1">
      <alignment horizontal="center"/>
    </xf>
    <xf numFmtId="43" fontId="17" fillId="0" borderId="4" xfId="0" applyNumberFormat="1" applyFont="1" applyBorder="1" applyAlignment="1">
      <alignment horizontal="center"/>
    </xf>
    <xf numFmtId="0" fontId="17" fillId="0" borderId="0" xfId="0" applyFont="1"/>
    <xf numFmtId="0" fontId="15" fillId="0" borderId="0" xfId="0" applyFont="1"/>
    <xf numFmtId="0" fontId="2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center" vertical="center"/>
    </xf>
    <xf numFmtId="43" fontId="1" fillId="0" borderId="0" xfId="1" applyFont="1" applyAlignment="1">
      <alignment vertical="center"/>
    </xf>
    <xf numFmtId="43" fontId="1" fillId="0" borderId="0" xfId="1" applyFont="1" applyAlignment="1">
      <alignment horizontal="center" vertical="center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2" fillId="0" borderId="0" xfId="1" applyFont="1" applyAlignment="1">
      <alignment vertical="center"/>
    </xf>
    <xf numFmtId="43" fontId="2" fillId="0" borderId="0" xfId="1" applyFont="1" applyAlignment="1">
      <alignment horizontal="center" vertical="center"/>
    </xf>
    <xf numFmtId="43" fontId="0" fillId="0" borderId="0" xfId="1" applyFont="1" applyAlignment="1">
      <alignment vertical="center"/>
    </xf>
    <xf numFmtId="0" fontId="2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3" fontId="6" fillId="0" borderId="0" xfId="1" applyFont="1" applyBorder="1" applyAlignment="1">
      <alignment vertical="center"/>
    </xf>
    <xf numFmtId="4" fontId="6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" fontId="6" fillId="0" borderId="0" xfId="0" applyNumberFormat="1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43" fontId="6" fillId="0" borderId="13" xfId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/>
    </xf>
    <xf numFmtId="4" fontId="4" fillId="0" borderId="12" xfId="0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center" vertical="center"/>
    </xf>
    <xf numFmtId="4" fontId="6" fillId="0" borderId="14" xfId="0" applyNumberFormat="1" applyFont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left" vertical="center"/>
    </xf>
    <xf numFmtId="4" fontId="6" fillId="0" borderId="9" xfId="0" applyNumberFormat="1" applyFont="1" applyBorder="1" applyAlignment="1">
      <alignment horizontal="right" vertical="center"/>
    </xf>
    <xf numFmtId="4" fontId="6" fillId="0" borderId="9" xfId="0" applyNumberFormat="1" applyFont="1" applyBorder="1" applyAlignment="1">
      <alignment horizontal="center" vertical="center"/>
    </xf>
    <xf numFmtId="4" fontId="6" fillId="0" borderId="11" xfId="0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5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" fontId="4" fillId="0" borderId="14" xfId="0" applyNumberFormat="1" applyFont="1" applyBorder="1" applyAlignment="1">
      <alignment horizontal="center" vertical="center"/>
    </xf>
    <xf numFmtId="4" fontId="4" fillId="0" borderId="11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3" fontId="6" fillId="0" borderId="13" xfId="1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3" fontId="6" fillId="0" borderId="0" xfId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43" fontId="6" fillId="0" borderId="12" xfId="1" applyFont="1" applyBorder="1" applyAlignment="1">
      <alignment vertical="center"/>
    </xf>
    <xf numFmtId="43" fontId="6" fillId="0" borderId="14" xfId="1" applyFont="1" applyBorder="1" applyAlignment="1">
      <alignment vertical="center"/>
    </xf>
    <xf numFmtId="43" fontId="6" fillId="0" borderId="12" xfId="1" applyFont="1" applyBorder="1" applyAlignment="1">
      <alignment horizontal="right" vertical="center"/>
    </xf>
    <xf numFmtId="43" fontId="6" fillId="0" borderId="13" xfId="1" applyFont="1" applyBorder="1" applyAlignment="1">
      <alignment horizontal="center" vertical="center"/>
    </xf>
    <xf numFmtId="43" fontId="6" fillId="0" borderId="14" xfId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4" fontId="6" fillId="0" borderId="14" xfId="0" applyNumberFormat="1" applyFont="1" applyBorder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43" fontId="6" fillId="0" borderId="12" xfId="1" applyFont="1" applyBorder="1" applyAlignment="1">
      <alignment horizontal="left" vertical="center"/>
    </xf>
    <xf numFmtId="43" fontId="6" fillId="0" borderId="13" xfId="1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/>
    </xf>
    <xf numFmtId="43" fontId="4" fillId="0" borderId="15" xfId="1" applyFont="1" applyBorder="1" applyAlignment="1">
      <alignment horizontal="center" vertical="center"/>
    </xf>
    <xf numFmtId="4" fontId="4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43" fontId="1" fillId="0" borderId="6" xfId="1" applyFont="1" applyBorder="1" applyAlignment="1">
      <alignment vertical="center"/>
    </xf>
    <xf numFmtId="43" fontId="4" fillId="0" borderId="12" xfId="1" applyFont="1" applyBorder="1" applyAlignment="1">
      <alignment horizontal="center" vertical="center"/>
    </xf>
    <xf numFmtId="43" fontId="4" fillId="0" borderId="14" xfId="1" applyFont="1" applyBorder="1" applyAlignment="1">
      <alignment horizontal="center" vertical="center"/>
    </xf>
    <xf numFmtId="43" fontId="2" fillId="0" borderId="0" xfId="1" applyFont="1" applyBorder="1" applyAlignment="1">
      <alignment vertical="center"/>
    </xf>
    <xf numFmtId="43" fontId="0" fillId="0" borderId="0" xfId="1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9" fillId="0" borderId="13" xfId="0" applyFont="1" applyBorder="1" applyAlignment="1">
      <alignment horizontal="center" vertical="center"/>
    </xf>
    <xf numFmtId="0" fontId="29" fillId="0" borderId="13" xfId="0" applyFont="1" applyBorder="1" applyAlignment="1">
      <alignment vertical="center"/>
    </xf>
    <xf numFmtId="43" fontId="29" fillId="0" borderId="13" xfId="1" applyFont="1" applyBorder="1" applyAlignment="1">
      <alignment vertical="center"/>
    </xf>
    <xf numFmtId="4" fontId="29" fillId="0" borderId="13" xfId="0" applyNumberFormat="1" applyFont="1" applyBorder="1" applyAlignment="1">
      <alignment horizontal="center" vertical="center"/>
    </xf>
    <xf numFmtId="4" fontId="29" fillId="0" borderId="9" xfId="0" applyNumberFormat="1" applyFont="1" applyBorder="1" applyAlignment="1">
      <alignment horizontal="left" vertical="center"/>
    </xf>
    <xf numFmtId="0" fontId="29" fillId="0" borderId="13" xfId="0" applyFont="1" applyBorder="1" applyAlignment="1">
      <alignment horizontal="left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4" fontId="29" fillId="0" borderId="9" xfId="0" applyNumberFormat="1" applyFont="1" applyBorder="1" applyAlignment="1">
      <alignment horizontal="right" vertical="center"/>
    </xf>
    <xf numFmtId="43" fontId="29" fillId="0" borderId="13" xfId="1" applyFont="1" applyBorder="1" applyAlignment="1">
      <alignment horizontal="center" vertical="center"/>
    </xf>
    <xf numFmtId="4" fontId="29" fillId="0" borderId="13" xfId="0" applyNumberFormat="1" applyFont="1" applyBorder="1" applyAlignment="1">
      <alignment horizontal="left" vertical="center"/>
    </xf>
    <xf numFmtId="4" fontId="29" fillId="0" borderId="13" xfId="0" applyNumberFormat="1" applyFont="1" applyBorder="1" applyAlignment="1">
      <alignment horizontal="right" vertical="center"/>
    </xf>
    <xf numFmtId="0" fontId="29" fillId="0" borderId="14" xfId="0" applyFont="1" applyBorder="1" applyAlignment="1">
      <alignment horizontal="center" vertical="center"/>
    </xf>
    <xf numFmtId="0" fontId="29" fillId="0" borderId="14" xfId="0" applyFont="1" applyBorder="1" applyAlignment="1">
      <alignment vertical="center"/>
    </xf>
    <xf numFmtId="43" fontId="29" fillId="0" borderId="14" xfId="1" applyFont="1" applyBorder="1" applyAlignment="1">
      <alignment vertical="center"/>
    </xf>
    <xf numFmtId="43" fontId="29" fillId="0" borderId="14" xfId="1" applyFont="1" applyBorder="1" applyAlignment="1">
      <alignment horizontal="center" vertical="center"/>
    </xf>
    <xf numFmtId="4" fontId="29" fillId="0" borderId="14" xfId="0" applyNumberFormat="1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43" fontId="2" fillId="0" borderId="0" xfId="0" applyNumberFormat="1" applyFont="1" applyAlignment="1">
      <alignment vertical="center"/>
    </xf>
    <xf numFmtId="43" fontId="29" fillId="0" borderId="13" xfId="1" applyFont="1" applyBorder="1" applyAlignment="1">
      <alignment horizontal="left" vertical="center"/>
    </xf>
    <xf numFmtId="4" fontId="29" fillId="0" borderId="14" xfId="0" applyNumberFormat="1" applyFont="1" applyBorder="1" applyAlignment="1">
      <alignment horizontal="right" vertical="center"/>
    </xf>
    <xf numFmtId="0" fontId="29" fillId="0" borderId="14" xfId="0" applyFont="1" applyBorder="1" applyAlignment="1">
      <alignment horizontal="left" vertical="center"/>
    </xf>
    <xf numFmtId="0" fontId="32" fillId="0" borderId="13" xfId="0" applyFont="1" applyBorder="1" applyAlignment="1">
      <alignment horizontal="left" vertical="center"/>
    </xf>
    <xf numFmtId="4" fontId="29" fillId="0" borderId="13" xfId="0" applyNumberFormat="1" applyFont="1" applyBorder="1" applyAlignment="1">
      <alignment vertical="center"/>
    </xf>
    <xf numFmtId="0" fontId="29" fillId="0" borderId="7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43" fontId="33" fillId="0" borderId="13" xfId="1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43" fontId="29" fillId="0" borderId="13" xfId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43" fontId="35" fillId="0" borderId="0" xfId="1" applyFont="1" applyAlignment="1">
      <alignment vertical="center"/>
    </xf>
    <xf numFmtId="43" fontId="35" fillId="0" borderId="0" xfId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33" fillId="0" borderId="2" xfId="0" applyFont="1" applyBorder="1" applyAlignment="1">
      <alignment horizontal="center" vertical="center"/>
    </xf>
    <xf numFmtId="43" fontId="33" fillId="0" borderId="2" xfId="1" applyFont="1" applyBorder="1" applyAlignment="1">
      <alignment horizontal="center" vertical="center"/>
    </xf>
    <xf numFmtId="4" fontId="33" fillId="0" borderId="2" xfId="0" applyNumberFormat="1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43" fontId="33" fillId="0" borderId="15" xfId="1" applyFont="1" applyBorder="1" applyAlignment="1">
      <alignment horizontal="center" vertical="center"/>
    </xf>
    <xf numFmtId="4" fontId="33" fillId="0" borderId="15" xfId="0" applyNumberFormat="1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43" fontId="6" fillId="0" borderId="14" xfId="1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43" fontId="6" fillId="0" borderId="12" xfId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left" vertical="center"/>
    </xf>
    <xf numFmtId="4" fontId="6" fillId="0" borderId="11" xfId="0" applyNumberFormat="1" applyFont="1" applyBorder="1" applyAlignment="1">
      <alignment horizontal="right" vertical="center"/>
    </xf>
    <xf numFmtId="4" fontId="6" fillId="0" borderId="12" xfId="0" applyNumberFormat="1" applyFont="1" applyBorder="1" applyAlignment="1">
      <alignment horizontal="right" vertical="center"/>
    </xf>
    <xf numFmtId="4" fontId="29" fillId="0" borderId="11" xfId="0" applyNumberFormat="1" applyFont="1" applyBorder="1" applyAlignment="1">
      <alignment horizontal="right" vertical="center"/>
    </xf>
    <xf numFmtId="0" fontId="29" fillId="0" borderId="12" xfId="0" applyFont="1" applyBorder="1" applyAlignment="1">
      <alignment horizontal="center" vertical="center"/>
    </xf>
    <xf numFmtId="0" fontId="29" fillId="0" borderId="12" xfId="0" applyFont="1" applyBorder="1" applyAlignment="1">
      <alignment vertical="center"/>
    </xf>
    <xf numFmtId="43" fontId="29" fillId="0" borderId="12" xfId="1" applyFont="1" applyBorder="1" applyAlignment="1">
      <alignment vertical="center"/>
    </xf>
    <xf numFmtId="4" fontId="29" fillId="0" borderId="12" xfId="0" applyNumberFormat="1" applyFont="1" applyBorder="1" applyAlignment="1">
      <alignment horizontal="center" vertical="center"/>
    </xf>
    <xf numFmtId="4" fontId="29" fillId="0" borderId="12" xfId="0" applyNumberFormat="1" applyFont="1" applyBorder="1" applyAlignment="1">
      <alignment horizontal="left" vertical="center"/>
    </xf>
    <xf numFmtId="0" fontId="29" fillId="0" borderId="12" xfId="0" applyFont="1" applyBorder="1" applyAlignment="1">
      <alignment horizontal="left" vertical="center"/>
    </xf>
    <xf numFmtId="43" fontId="29" fillId="0" borderId="12" xfId="1" applyFont="1" applyBorder="1" applyAlignment="1">
      <alignment horizontal="center" vertical="center"/>
    </xf>
    <xf numFmtId="43" fontId="29" fillId="0" borderId="12" xfId="1" applyFont="1" applyBorder="1" applyAlignment="1">
      <alignment horizontal="right" vertical="center"/>
    </xf>
    <xf numFmtId="0" fontId="33" fillId="0" borderId="14" xfId="0" applyFont="1" applyBorder="1" applyAlignment="1">
      <alignment horizontal="center" vertical="center"/>
    </xf>
    <xf numFmtId="43" fontId="33" fillId="0" borderId="14" xfId="1" applyFont="1" applyBorder="1" applyAlignment="1">
      <alignment horizontal="center" vertical="center"/>
    </xf>
    <xf numFmtId="4" fontId="33" fillId="0" borderId="14" xfId="0" applyNumberFormat="1" applyFont="1" applyBorder="1" applyAlignment="1">
      <alignment horizontal="center" vertical="center"/>
    </xf>
    <xf numFmtId="0" fontId="34" fillId="0" borderId="14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" fontId="6" fillId="0" borderId="14" xfId="0" applyNumberFormat="1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43" fontId="29" fillId="0" borderId="12" xfId="1" applyFont="1" applyBorder="1" applyAlignment="1">
      <alignment horizontal="left" vertical="center"/>
    </xf>
    <xf numFmtId="43" fontId="29" fillId="0" borderId="14" xfId="1" applyFont="1" applyBorder="1" applyAlignment="1">
      <alignment horizontal="left" vertical="center"/>
    </xf>
    <xf numFmtId="4" fontId="29" fillId="0" borderId="12" xfId="0" applyNumberFormat="1" applyFont="1" applyBorder="1" applyAlignment="1">
      <alignment vertical="center"/>
    </xf>
    <xf numFmtId="4" fontId="29" fillId="0" borderId="14" xfId="0" applyNumberFormat="1" applyFont="1" applyBorder="1" applyAlignment="1">
      <alignment vertical="center"/>
    </xf>
    <xf numFmtId="4" fontId="29" fillId="0" borderId="12" xfId="0" applyNumberFormat="1" applyFont="1" applyBorder="1" applyAlignment="1">
      <alignment horizontal="right" vertical="center"/>
    </xf>
    <xf numFmtId="0" fontId="36" fillId="0" borderId="12" xfId="0" applyFont="1" applyBorder="1" applyAlignment="1">
      <alignment horizontal="center" vertical="center"/>
    </xf>
    <xf numFmtId="4" fontId="29" fillId="0" borderId="14" xfId="0" applyNumberFormat="1" applyFont="1" applyBorder="1" applyAlignment="1">
      <alignment horizontal="left" vertical="center"/>
    </xf>
    <xf numFmtId="0" fontId="32" fillId="0" borderId="14" xfId="0" applyFont="1" applyBorder="1" applyAlignment="1">
      <alignment horizontal="left" vertical="center"/>
    </xf>
    <xf numFmtId="4" fontId="25" fillId="0" borderId="14" xfId="0" applyNumberFormat="1" applyFont="1" applyBorder="1" applyAlignment="1">
      <alignment horizontal="right" vertical="center"/>
    </xf>
    <xf numFmtId="4" fontId="29" fillId="0" borderId="8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43" fontId="1" fillId="0" borderId="6" xfId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3" fontId="4" fillId="0" borderId="6" xfId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4" fontId="4" fillId="0" borderId="18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3" fontId="4" fillId="0" borderId="16" xfId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9" xfId="0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5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35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13</xdr:row>
      <xdr:rowOff>95250</xdr:rowOff>
    </xdr:from>
    <xdr:to>
      <xdr:col>5</xdr:col>
      <xdr:colOff>1276349</xdr:colOff>
      <xdr:row>19</xdr:row>
      <xdr:rowOff>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19124" y="3943350"/>
          <a:ext cx="4848225" cy="8858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609599</xdr:colOff>
      <xdr:row>20</xdr:row>
      <xdr:rowOff>38100</xdr:rowOff>
    </xdr:from>
    <xdr:to>
      <xdr:col>6</xdr:col>
      <xdr:colOff>9525</xdr:colOff>
      <xdr:row>25</xdr:row>
      <xdr:rowOff>114301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09599" y="5153025"/>
          <a:ext cx="4876801" cy="885826"/>
        </a:xfrm>
        <a:prstGeom prst="rect">
          <a:avLst/>
        </a:prstGeom>
        <a:solidFill>
          <a:srgbClr val="FFFFFF"/>
        </a:solidFill>
        <a:ln w="12700" cap="flat" cmpd="sng" algn="ctr">
          <a:solidFill>
            <a:srgbClr val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20"/>
  <sheetViews>
    <sheetView workbookViewId="0">
      <selection activeCell="D31" sqref="D31"/>
    </sheetView>
  </sheetViews>
  <sheetFormatPr defaultRowHeight="12.75"/>
  <cols>
    <col min="4" max="4" width="25.7109375" customWidth="1"/>
    <col min="5" max="5" width="9.7109375" customWidth="1"/>
    <col min="6" max="6" width="19.28515625" customWidth="1"/>
  </cols>
  <sheetData>
    <row r="1" spans="1:15" ht="24.75" customHeight="1">
      <c r="A1" s="212" t="s">
        <v>31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19"/>
      <c r="N1" s="19"/>
      <c r="O1" s="19"/>
    </row>
    <row r="2" spans="1:15" ht="27" customHeight="1">
      <c r="A2" s="213" t="s">
        <v>30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18"/>
      <c r="N2" s="18"/>
      <c r="O2" s="18"/>
    </row>
    <row r="3" spans="1:15" ht="25.5" customHeight="1">
      <c r="A3" s="212" t="s">
        <v>17</v>
      </c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19"/>
      <c r="N3" s="19"/>
      <c r="O3" s="19"/>
    </row>
    <row r="4" spans="1:15" ht="27.75">
      <c r="A4" s="10" t="s">
        <v>18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 ht="24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 ht="24">
      <c r="A6" s="11"/>
      <c r="B6" s="11"/>
      <c r="C6" s="11"/>
      <c r="D6" s="12" t="s">
        <v>19</v>
      </c>
      <c r="E6" s="12" t="s">
        <v>20</v>
      </c>
      <c r="F6" s="12" t="s">
        <v>21</v>
      </c>
      <c r="G6" s="11"/>
      <c r="H6" s="11"/>
      <c r="I6" s="11"/>
      <c r="J6" s="11"/>
      <c r="K6" s="11"/>
      <c r="L6" s="11"/>
      <c r="M6" s="11"/>
      <c r="N6" s="11"/>
      <c r="O6" s="11"/>
    </row>
    <row r="7" spans="1:15" ht="27.75">
      <c r="A7" s="11"/>
      <c r="B7" s="11"/>
      <c r="C7" s="11"/>
      <c r="D7" s="13" t="s">
        <v>22</v>
      </c>
      <c r="E7" s="14"/>
      <c r="F7" s="15"/>
      <c r="G7" s="11"/>
      <c r="H7" s="11"/>
      <c r="I7" s="11"/>
      <c r="J7" s="11"/>
      <c r="K7" s="11"/>
      <c r="L7" s="11"/>
      <c r="M7" s="11"/>
      <c r="N7" s="11"/>
      <c r="O7" s="11"/>
    </row>
    <row r="8" spans="1:15" ht="27.75">
      <c r="A8" s="11"/>
      <c r="B8" s="11"/>
      <c r="C8" s="11"/>
      <c r="D8" s="13" t="s">
        <v>23</v>
      </c>
      <c r="E8" s="16"/>
      <c r="F8" s="16"/>
      <c r="G8" s="11"/>
      <c r="H8" s="11"/>
      <c r="I8" s="11"/>
      <c r="J8" s="11"/>
      <c r="K8" s="11"/>
      <c r="L8" s="11"/>
      <c r="M8" s="11"/>
      <c r="N8" s="11"/>
      <c r="O8" s="11"/>
    </row>
    <row r="9" spans="1:15" ht="27.75">
      <c r="A9" s="11"/>
      <c r="B9" s="11"/>
      <c r="C9" s="11"/>
      <c r="D9" s="13" t="s">
        <v>24</v>
      </c>
      <c r="E9" s="14"/>
      <c r="F9" s="15"/>
      <c r="G9" s="11"/>
      <c r="H9" s="11"/>
      <c r="I9" s="11"/>
      <c r="J9" s="11"/>
      <c r="K9" s="11"/>
      <c r="L9" s="11"/>
      <c r="M9" s="11"/>
      <c r="N9" s="11"/>
      <c r="O9" s="11"/>
    </row>
    <row r="10" spans="1:15" ht="27.75">
      <c r="A10" s="11"/>
      <c r="B10" s="11"/>
      <c r="C10" s="11"/>
      <c r="D10" s="13" t="s">
        <v>25</v>
      </c>
      <c r="E10" s="16"/>
      <c r="F10" s="16"/>
      <c r="G10" s="11"/>
      <c r="H10" s="11"/>
      <c r="I10" s="11"/>
      <c r="J10" s="11"/>
      <c r="K10" s="11"/>
      <c r="L10" s="11"/>
      <c r="M10" s="11"/>
      <c r="N10" s="11"/>
      <c r="O10" s="11"/>
    </row>
    <row r="11" spans="1:15" ht="27.75">
      <c r="A11" s="11"/>
      <c r="B11" s="11"/>
      <c r="C11" s="11"/>
      <c r="D11" s="13" t="s">
        <v>26</v>
      </c>
      <c r="E11" s="16"/>
      <c r="F11" s="16"/>
      <c r="G11" s="11"/>
      <c r="H11" s="11"/>
      <c r="I11" s="11"/>
      <c r="J11" s="11"/>
      <c r="K11" s="11"/>
      <c r="L11" s="11"/>
      <c r="M11" s="11"/>
      <c r="N11" s="11"/>
      <c r="O11" s="11"/>
    </row>
    <row r="12" spans="1:15" ht="24">
      <c r="A12" s="11"/>
      <c r="B12" s="11"/>
      <c r="C12" s="11"/>
      <c r="D12" s="12" t="s">
        <v>27</v>
      </c>
      <c r="E12" s="12"/>
      <c r="F12" s="17"/>
      <c r="G12" s="11"/>
      <c r="H12" s="11"/>
      <c r="I12" s="11"/>
      <c r="J12" s="11"/>
      <c r="K12" s="11"/>
      <c r="L12" s="11"/>
      <c r="M12" s="11"/>
      <c r="N12" s="11"/>
      <c r="O12" s="11"/>
    </row>
    <row r="13" spans="1:15" ht="27.75">
      <c r="A13" s="211" t="s">
        <v>28</v>
      </c>
      <c r="B13" s="211"/>
    </row>
    <row r="20" spans="1:2" ht="27.75">
      <c r="A20" s="211" t="s">
        <v>29</v>
      </c>
      <c r="B20" s="211"/>
    </row>
  </sheetData>
  <mergeCells count="5">
    <mergeCell ref="A13:B13"/>
    <mergeCell ref="A20:B20"/>
    <mergeCell ref="A1:L1"/>
    <mergeCell ref="A2:L2"/>
    <mergeCell ref="A3:L3"/>
  </mergeCells>
  <pageMargins left="0.25" right="0.25" top="0.75" bottom="0.75" header="0.3" footer="0.3"/>
  <pageSetup paperSize="9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000FF"/>
    <pageSetUpPr fitToPage="1"/>
  </sheetPr>
  <dimension ref="A1:Z998"/>
  <sheetViews>
    <sheetView topLeftCell="B2" zoomScale="96" zoomScaleNormal="96" workbookViewId="0">
      <selection activeCell="F19" sqref="F19"/>
    </sheetView>
  </sheetViews>
  <sheetFormatPr defaultColWidth="34.42578125" defaultRowHeight="15" customHeight="1"/>
  <cols>
    <col min="1" max="1" width="9.140625" style="44" customWidth="1"/>
    <col min="2" max="2" width="33" style="33" customWidth="1"/>
    <col min="3" max="3" width="20.85546875" style="41" bestFit="1" customWidth="1"/>
    <col min="4" max="4" width="14.7109375" style="41" customWidth="1"/>
    <col min="5" max="5" width="15.42578125" style="33" bestFit="1" customWidth="1"/>
    <col min="6" max="6" width="28.140625" style="33" customWidth="1"/>
    <col min="7" max="7" width="30.7109375" style="33" bestFit="1" customWidth="1"/>
    <col min="8" max="8" width="23.85546875" style="33" bestFit="1" customWidth="1"/>
    <col min="9" max="9" width="36.140625" style="33" bestFit="1" customWidth="1"/>
    <col min="10" max="16384" width="34.42578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22" t="s">
        <v>487</v>
      </c>
      <c r="B2" s="224"/>
      <c r="C2" s="224"/>
      <c r="D2" s="224"/>
      <c r="E2" s="224"/>
      <c r="F2" s="224"/>
      <c r="G2" s="224"/>
      <c r="H2" s="224"/>
      <c r="I2" s="224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23" t="s">
        <v>478</v>
      </c>
      <c r="B3" s="216"/>
      <c r="C3" s="216"/>
      <c r="D3" s="216"/>
      <c r="E3" s="216"/>
      <c r="F3" s="216"/>
      <c r="G3" s="216"/>
      <c r="H3" s="216"/>
      <c r="I3" s="21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5" t="s">
        <v>498</v>
      </c>
      <c r="B4" s="226"/>
      <c r="C4" s="226"/>
      <c r="D4" s="226"/>
      <c r="E4" s="226"/>
      <c r="F4" s="226"/>
      <c r="G4" s="226"/>
      <c r="H4" s="226"/>
      <c r="I4" s="22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7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102"/>
      <c r="B6" s="102"/>
      <c r="C6" s="103" t="s">
        <v>10</v>
      </c>
      <c r="D6" s="103" t="s">
        <v>11</v>
      </c>
      <c r="E6" s="102"/>
      <c r="F6" s="104" t="s">
        <v>12</v>
      </c>
      <c r="G6" s="104" t="s">
        <v>13</v>
      </c>
      <c r="H6" s="102" t="s">
        <v>14</v>
      </c>
      <c r="I6" s="10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43" customFormat="1" ht="23.25" customHeight="1">
      <c r="A7" s="87">
        <v>1</v>
      </c>
      <c r="B7" s="89" t="s">
        <v>164</v>
      </c>
      <c r="C7" s="100">
        <v>47393</v>
      </c>
      <c r="D7" s="100">
        <v>47393</v>
      </c>
      <c r="E7" s="87" t="s">
        <v>40</v>
      </c>
      <c r="F7" s="95" t="s">
        <v>165</v>
      </c>
      <c r="G7" s="95" t="s">
        <v>165</v>
      </c>
      <c r="H7" s="96" t="s">
        <v>73</v>
      </c>
      <c r="I7" s="89" t="s">
        <v>421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s="43" customFormat="1" ht="23.25" customHeight="1">
      <c r="A8" s="63"/>
      <c r="B8" s="65"/>
      <c r="C8" s="163"/>
      <c r="D8" s="163"/>
      <c r="E8" s="98"/>
      <c r="F8" s="97">
        <v>47393</v>
      </c>
      <c r="G8" s="97">
        <v>47393</v>
      </c>
      <c r="H8" s="98" t="s">
        <v>43</v>
      </c>
      <c r="I8" s="65" t="s">
        <v>166</v>
      </c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s="43" customFormat="1" ht="23.25" customHeight="1">
      <c r="A9" s="87">
        <v>2</v>
      </c>
      <c r="B9" s="96" t="s">
        <v>329</v>
      </c>
      <c r="C9" s="100">
        <v>4950</v>
      </c>
      <c r="D9" s="100">
        <v>4950</v>
      </c>
      <c r="E9" s="87" t="s">
        <v>40</v>
      </c>
      <c r="F9" s="95" t="s">
        <v>78</v>
      </c>
      <c r="G9" s="95" t="s">
        <v>78</v>
      </c>
      <c r="H9" s="96" t="s">
        <v>73</v>
      </c>
      <c r="I9" s="89" t="s">
        <v>422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1:26" s="43" customFormat="1" ht="23.25" customHeight="1">
      <c r="A10" s="98"/>
      <c r="B10" s="98" t="s">
        <v>330</v>
      </c>
      <c r="C10" s="163"/>
      <c r="D10" s="163"/>
      <c r="E10" s="98"/>
      <c r="F10" s="97">
        <v>4950</v>
      </c>
      <c r="G10" s="97">
        <v>4950</v>
      </c>
      <c r="H10" s="98" t="s">
        <v>43</v>
      </c>
      <c r="I10" s="65" t="s">
        <v>166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s="43" customFormat="1" ht="23.25" customHeight="1">
      <c r="A11" s="87">
        <v>3</v>
      </c>
      <c r="B11" s="96" t="s">
        <v>334</v>
      </c>
      <c r="C11" s="100">
        <v>500</v>
      </c>
      <c r="D11" s="100">
        <v>500</v>
      </c>
      <c r="E11" s="87" t="s">
        <v>40</v>
      </c>
      <c r="F11" s="95" t="s">
        <v>78</v>
      </c>
      <c r="G11" s="95" t="s">
        <v>78</v>
      </c>
      <c r="H11" s="96" t="s">
        <v>73</v>
      </c>
      <c r="I11" s="89" t="s">
        <v>423</v>
      </c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s="43" customFormat="1" ht="23.25" customHeight="1">
      <c r="A12" s="98"/>
      <c r="B12" s="98" t="s">
        <v>331</v>
      </c>
      <c r="C12" s="163"/>
      <c r="D12" s="163"/>
      <c r="E12" s="98"/>
      <c r="F12" s="97">
        <v>500</v>
      </c>
      <c r="G12" s="97">
        <v>500</v>
      </c>
      <c r="H12" s="98" t="s">
        <v>43</v>
      </c>
      <c r="I12" s="65" t="s">
        <v>167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1:26" s="112" customFormat="1" ht="23.25" customHeight="1">
      <c r="A13" s="171">
        <v>4</v>
      </c>
      <c r="B13" s="172" t="s">
        <v>332</v>
      </c>
      <c r="C13" s="187">
        <v>2540000</v>
      </c>
      <c r="D13" s="187">
        <v>2340006.5099999998</v>
      </c>
      <c r="E13" s="171" t="s">
        <v>467</v>
      </c>
      <c r="F13" s="189" t="s">
        <v>335</v>
      </c>
      <c r="G13" s="189" t="s">
        <v>335</v>
      </c>
      <c r="H13" s="176" t="s">
        <v>496</v>
      </c>
      <c r="I13" s="172" t="s">
        <v>336</v>
      </c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s="115" customFormat="1" ht="23.25" customHeight="1">
      <c r="A14" s="128"/>
      <c r="B14" s="129" t="s">
        <v>333</v>
      </c>
      <c r="C14" s="130"/>
      <c r="D14" s="131"/>
      <c r="E14" s="128" t="s">
        <v>468</v>
      </c>
      <c r="F14" s="190">
        <v>2140000</v>
      </c>
      <c r="G14" s="190">
        <v>2140000</v>
      </c>
      <c r="H14" s="137" t="s">
        <v>497</v>
      </c>
      <c r="I14" s="129" t="s">
        <v>337</v>
      </c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ht="23.25" customHeight="1">
      <c r="A15" s="53"/>
      <c r="B15" s="54"/>
      <c r="C15" s="55"/>
      <c r="D15" s="86"/>
      <c r="E15" s="53"/>
      <c r="F15" s="56"/>
      <c r="G15" s="56"/>
      <c r="H15" s="58"/>
      <c r="I15" s="54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3.25" customHeight="1">
      <c r="A16" s="53"/>
      <c r="B16" s="54"/>
      <c r="C16" s="55"/>
      <c r="D16" s="86"/>
      <c r="E16" s="53"/>
      <c r="F16" s="57"/>
      <c r="G16" s="57"/>
      <c r="H16" s="58"/>
      <c r="I16" s="54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53"/>
      <c r="B17" s="54"/>
      <c r="C17" s="55"/>
      <c r="D17" s="86"/>
      <c r="E17" s="53"/>
      <c r="F17" s="56"/>
      <c r="G17" s="56"/>
      <c r="H17" s="58"/>
      <c r="I17" s="54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53"/>
      <c r="B18" s="54"/>
      <c r="C18" s="55"/>
      <c r="D18" s="86"/>
      <c r="E18" s="53"/>
      <c r="F18" s="56"/>
      <c r="G18" s="56"/>
      <c r="H18" s="58"/>
      <c r="I18" s="54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53"/>
      <c r="B19" s="54"/>
      <c r="C19" s="55"/>
      <c r="D19" s="86"/>
      <c r="E19" s="53"/>
      <c r="F19" s="57"/>
      <c r="G19" s="57"/>
      <c r="H19" s="58"/>
      <c r="I19" s="54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53"/>
      <c r="B20" s="54"/>
      <c r="C20" s="55"/>
      <c r="D20" s="86"/>
      <c r="E20" s="53"/>
      <c r="F20" s="56"/>
      <c r="G20" s="56"/>
      <c r="H20" s="58"/>
      <c r="I20" s="54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53"/>
      <c r="B21" s="54"/>
      <c r="C21" s="55"/>
      <c r="D21" s="86"/>
      <c r="E21" s="53"/>
      <c r="F21" s="56"/>
      <c r="G21" s="56"/>
      <c r="H21" s="58"/>
      <c r="I21" s="54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53"/>
      <c r="B22" s="54"/>
      <c r="C22" s="55"/>
      <c r="D22" s="86"/>
      <c r="E22" s="53"/>
      <c r="F22" s="59"/>
      <c r="G22" s="59"/>
      <c r="H22" s="53"/>
      <c r="I22" s="54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53"/>
      <c r="B23" s="54"/>
      <c r="C23" s="55"/>
      <c r="D23" s="86"/>
      <c r="E23" s="53"/>
      <c r="F23" s="59"/>
      <c r="G23" s="59"/>
      <c r="H23" s="53"/>
      <c r="I23" s="54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53"/>
      <c r="B24" s="54"/>
      <c r="C24" s="55"/>
      <c r="D24" s="86"/>
      <c r="E24" s="53"/>
      <c r="F24" s="59"/>
      <c r="G24" s="59"/>
      <c r="H24" s="53"/>
      <c r="I24" s="5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53"/>
      <c r="B25" s="54"/>
      <c r="C25" s="55"/>
      <c r="D25" s="86"/>
      <c r="E25" s="53"/>
      <c r="F25" s="59"/>
      <c r="G25" s="59"/>
      <c r="H25" s="53"/>
      <c r="I25" s="54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7"/>
      <c r="B26" s="8"/>
      <c r="C26" s="39"/>
      <c r="D26" s="40"/>
      <c r="E26" s="7"/>
      <c r="F26" s="9"/>
      <c r="G26" s="9"/>
      <c r="H26" s="7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7"/>
      <c r="B27" s="8"/>
      <c r="C27" s="39"/>
      <c r="D27" s="40"/>
      <c r="E27" s="7"/>
      <c r="F27" s="9"/>
      <c r="G27" s="9"/>
      <c r="H27" s="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7"/>
      <c r="B28" s="8"/>
      <c r="C28" s="39"/>
      <c r="D28" s="40"/>
      <c r="E28" s="7"/>
      <c r="F28" s="9"/>
      <c r="G28" s="9"/>
      <c r="H28" s="7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7"/>
      <c r="B29" s="8"/>
      <c r="C29" s="39"/>
      <c r="D29" s="40"/>
      <c r="E29" s="7"/>
      <c r="F29" s="9"/>
      <c r="G29" s="9"/>
      <c r="H29" s="7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39"/>
      <c r="D30" s="40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39"/>
      <c r="D31" s="40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39"/>
      <c r="D32" s="40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39"/>
      <c r="D33" s="40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</sheetData>
  <mergeCells count="3">
    <mergeCell ref="A2:I2"/>
    <mergeCell ref="A3:I3"/>
    <mergeCell ref="A4:I4"/>
  </mergeCells>
  <pageMargins left="0.25" right="0.25" top="0.75" bottom="0.75" header="0.3" footer="0.3"/>
  <pageSetup scale="6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8"/>
  <sheetViews>
    <sheetView zoomScale="96" zoomScaleNormal="96" workbookViewId="0">
      <selection activeCell="F22" sqref="F22"/>
    </sheetView>
  </sheetViews>
  <sheetFormatPr defaultColWidth="34.42578125" defaultRowHeight="15" customHeight="1"/>
  <cols>
    <col min="1" max="1" width="9.140625" style="44" customWidth="1"/>
    <col min="2" max="2" width="43.7109375" style="146" bestFit="1" customWidth="1"/>
    <col min="3" max="3" width="20.85546875" style="41" bestFit="1" customWidth="1"/>
    <col min="4" max="4" width="16.140625" style="41" bestFit="1" customWidth="1"/>
    <col min="5" max="5" width="15.42578125" style="146" bestFit="1" customWidth="1"/>
    <col min="6" max="6" width="28.140625" style="146" customWidth="1"/>
    <col min="7" max="7" width="30.7109375" style="146" bestFit="1" customWidth="1"/>
    <col min="8" max="8" width="23.85546875" style="146" bestFit="1" customWidth="1"/>
    <col min="9" max="9" width="36.140625" style="146" bestFit="1" customWidth="1"/>
    <col min="10" max="16384" width="34.42578125" style="146"/>
  </cols>
  <sheetData>
    <row r="1" spans="1:26" ht="23.25" customHeight="1">
      <c r="A1" s="153"/>
      <c r="B1" s="148"/>
      <c r="C1" s="149"/>
      <c r="D1" s="150"/>
      <c r="E1" s="153"/>
      <c r="F1" s="151"/>
      <c r="G1" s="151"/>
      <c r="H1" s="152"/>
      <c r="I1" s="152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27" t="s">
        <v>488</v>
      </c>
      <c r="B2" s="228"/>
      <c r="C2" s="228"/>
      <c r="D2" s="228"/>
      <c r="E2" s="228"/>
      <c r="F2" s="228"/>
      <c r="G2" s="228"/>
      <c r="H2" s="228"/>
      <c r="I2" s="22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23" t="s">
        <v>478</v>
      </c>
      <c r="B3" s="216"/>
      <c r="C3" s="216"/>
      <c r="D3" s="216"/>
      <c r="E3" s="216"/>
      <c r="F3" s="216"/>
      <c r="G3" s="216"/>
      <c r="H3" s="216"/>
      <c r="I3" s="21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9" t="s">
        <v>169</v>
      </c>
      <c r="B4" s="226"/>
      <c r="C4" s="226"/>
      <c r="D4" s="226"/>
      <c r="E4" s="226"/>
      <c r="F4" s="226"/>
      <c r="G4" s="226"/>
      <c r="H4" s="226"/>
      <c r="I4" s="22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155" t="s">
        <v>1</v>
      </c>
      <c r="B5" s="155" t="s">
        <v>2</v>
      </c>
      <c r="C5" s="156" t="s">
        <v>3</v>
      </c>
      <c r="D5" s="156" t="s">
        <v>4</v>
      </c>
      <c r="E5" s="155" t="s">
        <v>5</v>
      </c>
      <c r="F5" s="157" t="s">
        <v>6</v>
      </c>
      <c r="G5" s="157" t="s">
        <v>7</v>
      </c>
      <c r="H5" s="155" t="s">
        <v>8</v>
      </c>
      <c r="I5" s="158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159"/>
      <c r="B6" s="159"/>
      <c r="C6" s="160" t="s">
        <v>10</v>
      </c>
      <c r="D6" s="160" t="s">
        <v>11</v>
      </c>
      <c r="E6" s="159"/>
      <c r="F6" s="161" t="s">
        <v>12</v>
      </c>
      <c r="G6" s="161" t="s">
        <v>13</v>
      </c>
      <c r="H6" s="159" t="s">
        <v>14</v>
      </c>
      <c r="I6" s="162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43" customFormat="1" ht="23.25" customHeight="1">
      <c r="A7" s="171">
        <v>1</v>
      </c>
      <c r="B7" s="172" t="s">
        <v>450</v>
      </c>
      <c r="C7" s="187">
        <v>19842.900000000001</v>
      </c>
      <c r="D7" s="187">
        <v>19842.900000000001</v>
      </c>
      <c r="E7" s="171" t="s">
        <v>40</v>
      </c>
      <c r="F7" s="191" t="s">
        <v>452</v>
      </c>
      <c r="G7" s="191" t="s">
        <v>452</v>
      </c>
      <c r="H7" s="176" t="s">
        <v>73</v>
      </c>
      <c r="I7" s="172" t="s">
        <v>453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s="43" customFormat="1" ht="23.25" customHeight="1">
      <c r="A8" s="128"/>
      <c r="B8" s="129" t="s">
        <v>451</v>
      </c>
      <c r="C8" s="188"/>
      <c r="D8" s="188"/>
      <c r="E8" s="137"/>
      <c r="F8" s="136">
        <v>19842.900000000001</v>
      </c>
      <c r="G8" s="136">
        <v>19842.900000000001</v>
      </c>
      <c r="H8" s="137" t="s">
        <v>43</v>
      </c>
      <c r="I8" s="129" t="s">
        <v>170</v>
      </c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s="43" customFormat="1" ht="23.25" customHeight="1">
      <c r="A9" s="171">
        <v>2</v>
      </c>
      <c r="B9" s="172" t="s">
        <v>168</v>
      </c>
      <c r="C9" s="187">
        <v>1500</v>
      </c>
      <c r="D9" s="187">
        <v>1500</v>
      </c>
      <c r="E9" s="171" t="s">
        <v>40</v>
      </c>
      <c r="F9" s="175" t="s">
        <v>47</v>
      </c>
      <c r="G9" s="175" t="s">
        <v>47</v>
      </c>
      <c r="H9" s="176" t="s">
        <v>73</v>
      </c>
      <c r="I9" s="172" t="s">
        <v>424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1:26" s="43" customFormat="1" ht="23.25" customHeight="1">
      <c r="A10" s="128"/>
      <c r="B10" s="129"/>
      <c r="C10" s="188"/>
      <c r="D10" s="188"/>
      <c r="E10" s="137"/>
      <c r="F10" s="136">
        <v>1500</v>
      </c>
      <c r="G10" s="136">
        <v>1500</v>
      </c>
      <c r="H10" s="137" t="s">
        <v>43</v>
      </c>
      <c r="I10" s="129" t="s">
        <v>170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s="43" customFormat="1" ht="23.25" customHeight="1">
      <c r="A11" s="171">
        <v>3</v>
      </c>
      <c r="B11" s="176" t="s">
        <v>171</v>
      </c>
      <c r="C11" s="187">
        <v>2990</v>
      </c>
      <c r="D11" s="187">
        <v>2990</v>
      </c>
      <c r="E11" s="171" t="s">
        <v>40</v>
      </c>
      <c r="F11" s="175" t="s">
        <v>47</v>
      </c>
      <c r="G11" s="175" t="s">
        <v>47</v>
      </c>
      <c r="H11" s="176" t="s">
        <v>73</v>
      </c>
      <c r="I11" s="172" t="s">
        <v>425</v>
      </c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s="43" customFormat="1" ht="23.25" customHeight="1">
      <c r="A12" s="137"/>
      <c r="B12" s="137"/>
      <c r="C12" s="188"/>
      <c r="D12" s="188"/>
      <c r="E12" s="137"/>
      <c r="F12" s="136">
        <v>2990</v>
      </c>
      <c r="G12" s="136">
        <v>2990</v>
      </c>
      <c r="H12" s="137" t="s">
        <v>43</v>
      </c>
      <c r="I12" s="129" t="s">
        <v>172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1:26" s="112" customFormat="1" ht="23.25" customHeight="1">
      <c r="A13" s="171">
        <v>4</v>
      </c>
      <c r="B13" s="176" t="s">
        <v>338</v>
      </c>
      <c r="C13" s="187">
        <v>468000</v>
      </c>
      <c r="D13" s="187">
        <v>423268.7</v>
      </c>
      <c r="E13" s="171" t="s">
        <v>40</v>
      </c>
      <c r="F13" s="175" t="s">
        <v>340</v>
      </c>
      <c r="G13" s="175" t="s">
        <v>340</v>
      </c>
      <c r="H13" s="176" t="s">
        <v>73</v>
      </c>
      <c r="I13" s="172" t="s">
        <v>341</v>
      </c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s="115" customFormat="1" ht="23.25" customHeight="1">
      <c r="A14" s="137"/>
      <c r="B14" s="137" t="s">
        <v>339</v>
      </c>
      <c r="C14" s="188"/>
      <c r="D14" s="188"/>
      <c r="E14" s="137"/>
      <c r="F14" s="136">
        <v>423000</v>
      </c>
      <c r="G14" s="136">
        <v>423000</v>
      </c>
      <c r="H14" s="137" t="s">
        <v>43</v>
      </c>
      <c r="I14" s="129" t="s">
        <v>342</v>
      </c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ht="23.25" customHeight="1">
      <c r="A15" s="116">
        <v>5</v>
      </c>
      <c r="B15" s="117" t="s">
        <v>325</v>
      </c>
      <c r="C15" s="135">
        <v>499000</v>
      </c>
      <c r="D15" s="135">
        <v>498610.19</v>
      </c>
      <c r="E15" s="116" t="s">
        <v>40</v>
      </c>
      <c r="F15" s="126" t="s">
        <v>264</v>
      </c>
      <c r="G15" s="126" t="s">
        <v>264</v>
      </c>
      <c r="H15" s="121" t="s">
        <v>73</v>
      </c>
      <c r="I15" s="117" t="s">
        <v>344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3.25" customHeight="1">
      <c r="A16" s="116"/>
      <c r="B16" s="117" t="s">
        <v>486</v>
      </c>
      <c r="C16" s="118"/>
      <c r="D16" s="125"/>
      <c r="E16" s="121"/>
      <c r="F16" s="127">
        <v>498000</v>
      </c>
      <c r="G16" s="127">
        <v>498000</v>
      </c>
      <c r="H16" s="121" t="s">
        <v>43</v>
      </c>
      <c r="I16" s="117" t="s">
        <v>342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192">
        <v>6</v>
      </c>
      <c r="B17" s="172" t="s">
        <v>450</v>
      </c>
      <c r="C17" s="173">
        <v>125819.82</v>
      </c>
      <c r="D17" s="177">
        <v>125819.82</v>
      </c>
      <c r="E17" s="171" t="s">
        <v>40</v>
      </c>
      <c r="F17" s="191" t="s">
        <v>452</v>
      </c>
      <c r="G17" s="191" t="s">
        <v>452</v>
      </c>
      <c r="H17" s="176" t="s">
        <v>73</v>
      </c>
      <c r="I17" s="172" t="s">
        <v>455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128"/>
      <c r="B18" s="129" t="s">
        <v>454</v>
      </c>
      <c r="C18" s="130"/>
      <c r="D18" s="131"/>
      <c r="E18" s="137"/>
      <c r="F18" s="136">
        <v>125819.82</v>
      </c>
      <c r="G18" s="136">
        <v>125819.82</v>
      </c>
      <c r="H18" s="137" t="s">
        <v>43</v>
      </c>
      <c r="I18" s="129" t="s">
        <v>456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53"/>
      <c r="B19" s="54"/>
      <c r="C19" s="55"/>
      <c r="D19" s="86"/>
      <c r="E19" s="53"/>
      <c r="F19" s="57"/>
      <c r="G19" s="57"/>
      <c r="H19" s="58"/>
      <c r="I19" s="54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53"/>
      <c r="B20" s="54"/>
      <c r="C20" s="55"/>
      <c r="D20" s="86"/>
      <c r="E20" s="53"/>
      <c r="F20" s="56"/>
      <c r="G20" s="56"/>
      <c r="H20" s="58"/>
      <c r="I20" s="54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53"/>
      <c r="B21" s="54"/>
      <c r="C21" s="55"/>
      <c r="D21" s="86"/>
      <c r="E21" s="53"/>
      <c r="F21" s="56"/>
      <c r="G21" s="56"/>
      <c r="H21" s="58"/>
      <c r="I21" s="54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53"/>
      <c r="B22" s="54"/>
      <c r="C22" s="55"/>
      <c r="D22" s="86"/>
      <c r="E22" s="53"/>
      <c r="F22" s="59"/>
      <c r="G22" s="59"/>
      <c r="H22" s="53"/>
      <c r="I22" s="54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53"/>
      <c r="B23" s="54"/>
      <c r="C23" s="55"/>
      <c r="D23" s="86"/>
      <c r="E23" s="53"/>
      <c r="F23" s="59"/>
      <c r="G23" s="59"/>
      <c r="H23" s="53"/>
      <c r="I23" s="54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53"/>
      <c r="B24" s="54"/>
      <c r="C24" s="55"/>
      <c r="D24" s="86"/>
      <c r="E24" s="53"/>
      <c r="F24" s="59"/>
      <c r="G24" s="59"/>
      <c r="H24" s="53"/>
      <c r="I24" s="5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53"/>
      <c r="B25" s="54"/>
      <c r="C25" s="55"/>
      <c r="D25" s="86"/>
      <c r="E25" s="53"/>
      <c r="F25" s="59"/>
      <c r="G25" s="59"/>
      <c r="H25" s="53"/>
      <c r="I25" s="54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7"/>
      <c r="B26" s="8"/>
      <c r="C26" s="39"/>
      <c r="D26" s="40"/>
      <c r="E26" s="7"/>
      <c r="F26" s="9"/>
      <c r="G26" s="9"/>
      <c r="H26" s="7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7"/>
      <c r="B27" s="8"/>
      <c r="C27" s="39"/>
      <c r="D27" s="40"/>
      <c r="E27" s="7"/>
      <c r="F27" s="9"/>
      <c r="G27" s="9"/>
      <c r="H27" s="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7"/>
      <c r="B28" s="8"/>
      <c r="C28" s="39"/>
      <c r="D28" s="40"/>
      <c r="E28" s="7"/>
      <c r="F28" s="9"/>
      <c r="G28" s="9"/>
      <c r="H28" s="7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7"/>
      <c r="B29" s="8"/>
      <c r="C29" s="39"/>
      <c r="D29" s="40"/>
      <c r="E29" s="7"/>
      <c r="F29" s="9"/>
      <c r="G29" s="9"/>
      <c r="H29" s="7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39"/>
      <c r="D30" s="40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39"/>
      <c r="D31" s="40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39"/>
      <c r="D32" s="40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39"/>
      <c r="D33" s="40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</sheetData>
  <mergeCells count="3">
    <mergeCell ref="A2:I2"/>
    <mergeCell ref="A3:I3"/>
    <mergeCell ref="A4:I4"/>
  </mergeCells>
  <pageMargins left="0.25" right="0.25" top="0.75" bottom="0.75" header="0.3" footer="0.3"/>
  <pageSetup scale="6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0000FF"/>
    <pageSetUpPr fitToPage="1"/>
  </sheetPr>
  <dimension ref="A1:Z1006"/>
  <sheetViews>
    <sheetView zoomScale="96" zoomScaleNormal="96" workbookViewId="0">
      <selection activeCell="E18" sqref="E18"/>
    </sheetView>
  </sheetViews>
  <sheetFormatPr defaultColWidth="12.5703125" defaultRowHeight="15" customHeight="1"/>
  <cols>
    <col min="1" max="1" width="9" style="44" bestFit="1" customWidth="1"/>
    <col min="2" max="2" width="39.140625" style="33" customWidth="1"/>
    <col min="3" max="3" width="20.5703125" style="41" customWidth="1"/>
    <col min="4" max="4" width="14.28515625" style="41" customWidth="1"/>
    <col min="5" max="5" width="15" style="33" customWidth="1"/>
    <col min="6" max="6" width="32.85546875" style="33" customWidth="1"/>
    <col min="7" max="7" width="33.42578125" style="33" customWidth="1"/>
    <col min="8" max="8" width="24.28515625" style="33" bestFit="1" customWidth="1"/>
    <col min="9" max="9" width="36.140625" style="33" bestFit="1" customWidth="1"/>
    <col min="10" max="26" width="8" style="33" customWidth="1"/>
    <col min="27" max="16384" width="12.5703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134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22" t="s">
        <v>489</v>
      </c>
      <c r="B2" s="224"/>
      <c r="C2" s="224"/>
      <c r="D2" s="224"/>
      <c r="E2" s="224"/>
      <c r="F2" s="224"/>
      <c r="G2" s="224"/>
      <c r="H2" s="224"/>
      <c r="I2" s="224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15" t="s">
        <v>478</v>
      </c>
      <c r="B3" s="224"/>
      <c r="C3" s="224"/>
      <c r="D3" s="224"/>
      <c r="E3" s="224"/>
      <c r="F3" s="224"/>
      <c r="G3" s="224"/>
      <c r="H3" s="224"/>
      <c r="I3" s="224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5" t="s">
        <v>173</v>
      </c>
      <c r="B4" s="226"/>
      <c r="C4" s="226"/>
      <c r="D4" s="226"/>
      <c r="E4" s="226"/>
      <c r="F4" s="226"/>
      <c r="G4" s="226"/>
      <c r="H4" s="226"/>
      <c r="I4" s="22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7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102"/>
      <c r="B6" s="102"/>
      <c r="C6" s="103" t="s">
        <v>10</v>
      </c>
      <c r="D6" s="103" t="s">
        <v>11</v>
      </c>
      <c r="E6" s="102"/>
      <c r="F6" s="104" t="s">
        <v>12</v>
      </c>
      <c r="G6" s="104" t="s">
        <v>13</v>
      </c>
      <c r="H6" s="102" t="s">
        <v>14</v>
      </c>
      <c r="I6" s="10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43" customFormat="1" ht="23.25" customHeight="1">
      <c r="A7" s="87">
        <v>1</v>
      </c>
      <c r="B7" s="89" t="s">
        <v>174</v>
      </c>
      <c r="C7" s="100">
        <v>2900</v>
      </c>
      <c r="D7" s="100">
        <v>2900</v>
      </c>
      <c r="E7" s="87" t="s">
        <v>40</v>
      </c>
      <c r="F7" s="95" t="s">
        <v>175</v>
      </c>
      <c r="G7" s="95" t="s">
        <v>175</v>
      </c>
      <c r="H7" s="96" t="s">
        <v>73</v>
      </c>
      <c r="I7" s="89" t="s">
        <v>426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s="43" customFormat="1" ht="23.25" customHeight="1">
      <c r="A8" s="63"/>
      <c r="B8" s="65"/>
      <c r="C8" s="163"/>
      <c r="D8" s="163"/>
      <c r="E8" s="98"/>
      <c r="F8" s="97">
        <v>2900</v>
      </c>
      <c r="G8" s="97">
        <v>2900</v>
      </c>
      <c r="H8" s="98" t="s">
        <v>43</v>
      </c>
      <c r="I8" s="65" t="s">
        <v>176</v>
      </c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s="112" customFormat="1" ht="23.25" customHeight="1">
      <c r="A9" s="116">
        <v>2</v>
      </c>
      <c r="B9" s="117" t="s">
        <v>292</v>
      </c>
      <c r="C9" s="135">
        <v>352000</v>
      </c>
      <c r="D9" s="135">
        <v>353082.9</v>
      </c>
      <c r="E9" s="116" t="s">
        <v>40</v>
      </c>
      <c r="F9" s="126" t="s">
        <v>264</v>
      </c>
      <c r="G9" s="126" t="s">
        <v>264</v>
      </c>
      <c r="H9" s="121" t="s">
        <v>73</v>
      </c>
      <c r="I9" s="117" t="s">
        <v>345</v>
      </c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</row>
    <row r="10" spans="1:26" s="112" customFormat="1" ht="23.25" customHeight="1">
      <c r="A10" s="116"/>
      <c r="B10" s="117" t="s">
        <v>343</v>
      </c>
      <c r="C10" s="135"/>
      <c r="D10" s="135"/>
      <c r="E10" s="121"/>
      <c r="F10" s="127">
        <v>352000</v>
      </c>
      <c r="G10" s="127">
        <v>352000</v>
      </c>
      <c r="H10" s="121" t="s">
        <v>43</v>
      </c>
      <c r="I10" s="117" t="s">
        <v>346</v>
      </c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</row>
    <row r="11" spans="1:26" s="112" customFormat="1" ht="23.25" customHeight="1">
      <c r="A11" s="171">
        <v>3</v>
      </c>
      <c r="B11" s="172" t="s">
        <v>349</v>
      </c>
      <c r="C11" s="187">
        <v>499000</v>
      </c>
      <c r="D11" s="187">
        <v>486409.4</v>
      </c>
      <c r="E11" s="171" t="s">
        <v>40</v>
      </c>
      <c r="F11" s="175" t="s">
        <v>352</v>
      </c>
      <c r="G11" s="175" t="s">
        <v>352</v>
      </c>
      <c r="H11" s="176" t="s">
        <v>73</v>
      </c>
      <c r="I11" s="172" t="s">
        <v>353</v>
      </c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</row>
    <row r="12" spans="1:26" s="112" customFormat="1" ht="23.25" customHeight="1">
      <c r="A12" s="116"/>
      <c r="B12" s="117" t="s">
        <v>350</v>
      </c>
      <c r="C12" s="135"/>
      <c r="D12" s="135"/>
      <c r="E12" s="121"/>
      <c r="F12" s="127">
        <v>486000</v>
      </c>
      <c r="G12" s="127">
        <v>486000</v>
      </c>
      <c r="H12" s="121" t="s">
        <v>43</v>
      </c>
      <c r="I12" s="117" t="s">
        <v>354</v>
      </c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</row>
    <row r="13" spans="1:26" s="112" customFormat="1" ht="23.25" customHeight="1">
      <c r="A13" s="116"/>
      <c r="B13" s="117" t="s">
        <v>465</v>
      </c>
      <c r="C13" s="135"/>
      <c r="D13" s="135"/>
      <c r="E13" s="116"/>
      <c r="F13" s="127"/>
      <c r="G13" s="127"/>
      <c r="H13" s="121"/>
      <c r="I13" s="117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s="112" customFormat="1" ht="23.25" customHeight="1">
      <c r="A14" s="128"/>
      <c r="B14" s="129" t="s">
        <v>351</v>
      </c>
      <c r="C14" s="188"/>
      <c r="D14" s="188"/>
      <c r="E14" s="128"/>
      <c r="F14" s="136"/>
      <c r="G14" s="136"/>
      <c r="H14" s="137"/>
      <c r="I14" s="129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</row>
    <row r="15" spans="1:26" s="112" customFormat="1" ht="23.25" customHeight="1">
      <c r="A15" s="171">
        <v>4</v>
      </c>
      <c r="B15" s="172" t="s">
        <v>349</v>
      </c>
      <c r="C15" s="187">
        <v>496000</v>
      </c>
      <c r="D15" s="187">
        <v>484529.63</v>
      </c>
      <c r="E15" s="171" t="s">
        <v>40</v>
      </c>
      <c r="F15" s="175" t="s">
        <v>352</v>
      </c>
      <c r="G15" s="175" t="s">
        <v>352</v>
      </c>
      <c r="H15" s="176" t="s">
        <v>73</v>
      </c>
      <c r="I15" s="172" t="s">
        <v>355</v>
      </c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</row>
    <row r="16" spans="1:26" s="112" customFormat="1" ht="23.25" customHeight="1">
      <c r="A16" s="116"/>
      <c r="B16" s="117" t="s">
        <v>350</v>
      </c>
      <c r="C16" s="135"/>
      <c r="D16" s="135"/>
      <c r="E16" s="121"/>
      <c r="F16" s="127">
        <v>484000</v>
      </c>
      <c r="G16" s="127">
        <v>484000</v>
      </c>
      <c r="H16" s="121" t="s">
        <v>43</v>
      </c>
      <c r="I16" s="117" t="s">
        <v>356</v>
      </c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</row>
    <row r="17" spans="1:26" s="112" customFormat="1" ht="23.25" customHeight="1">
      <c r="A17" s="116"/>
      <c r="B17" s="117" t="s">
        <v>465</v>
      </c>
      <c r="C17" s="135"/>
      <c r="D17" s="135"/>
      <c r="E17" s="116"/>
      <c r="F17" s="127"/>
      <c r="G17" s="127"/>
      <c r="H17" s="121"/>
      <c r="I17" s="117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</row>
    <row r="18" spans="1:26" s="112" customFormat="1" ht="23.25" customHeight="1">
      <c r="A18" s="128"/>
      <c r="B18" s="129" t="s">
        <v>351</v>
      </c>
      <c r="C18" s="188"/>
      <c r="D18" s="188"/>
      <c r="E18" s="128"/>
      <c r="F18" s="136"/>
      <c r="G18" s="136"/>
      <c r="H18" s="137"/>
      <c r="I18" s="129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</row>
    <row r="19" spans="1:26" s="43" customFormat="1" ht="23.25" customHeight="1">
      <c r="A19" s="62">
        <v>5</v>
      </c>
      <c r="B19" s="77" t="s">
        <v>178</v>
      </c>
      <c r="C19" s="101">
        <v>3660.81</v>
      </c>
      <c r="D19" s="101">
        <v>3660.81</v>
      </c>
      <c r="E19" s="62" t="s">
        <v>40</v>
      </c>
      <c r="F19" s="76" t="s">
        <v>180</v>
      </c>
      <c r="G19" s="76" t="s">
        <v>180</v>
      </c>
      <c r="H19" s="77" t="s">
        <v>73</v>
      </c>
      <c r="I19" s="64" t="s">
        <v>427</v>
      </c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</row>
    <row r="20" spans="1:26" s="43" customFormat="1" ht="23.25" customHeight="1">
      <c r="A20" s="77"/>
      <c r="B20" s="77" t="s">
        <v>179</v>
      </c>
      <c r="C20" s="101"/>
      <c r="D20" s="101"/>
      <c r="E20" s="77"/>
      <c r="F20" s="67">
        <v>3660.81</v>
      </c>
      <c r="G20" s="67">
        <v>3660.81</v>
      </c>
      <c r="H20" s="77" t="s">
        <v>43</v>
      </c>
      <c r="I20" s="64" t="s">
        <v>181</v>
      </c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spans="1:26" s="43" customFormat="1" ht="23.25" customHeight="1">
      <c r="A21" s="87">
        <v>6</v>
      </c>
      <c r="B21" s="96" t="s">
        <v>348</v>
      </c>
      <c r="C21" s="100">
        <v>14000</v>
      </c>
      <c r="D21" s="100">
        <v>14000</v>
      </c>
      <c r="E21" s="87" t="s">
        <v>40</v>
      </c>
      <c r="F21" s="95" t="s">
        <v>182</v>
      </c>
      <c r="G21" s="95" t="s">
        <v>182</v>
      </c>
      <c r="H21" s="96" t="s">
        <v>73</v>
      </c>
      <c r="I21" s="89" t="s">
        <v>183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spans="1:26" s="43" customFormat="1" ht="23.25" customHeight="1">
      <c r="A22" s="98"/>
      <c r="B22" s="98" t="s">
        <v>347</v>
      </c>
      <c r="C22" s="163"/>
      <c r="D22" s="163"/>
      <c r="E22" s="98"/>
      <c r="F22" s="97">
        <v>14000</v>
      </c>
      <c r="G22" s="97">
        <v>14000</v>
      </c>
      <c r="H22" s="98" t="s">
        <v>43</v>
      </c>
      <c r="I22" s="65" t="s">
        <v>184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spans="1:26" ht="23.25" customHeight="1">
      <c r="A23" s="53"/>
      <c r="B23" s="54"/>
      <c r="C23" s="55"/>
      <c r="D23" s="86"/>
      <c r="E23" s="53"/>
      <c r="F23" s="56"/>
      <c r="G23" s="56"/>
      <c r="H23" s="58"/>
      <c r="I23" s="54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53"/>
      <c r="B24" s="54"/>
      <c r="C24" s="55"/>
      <c r="D24" s="86"/>
      <c r="E24" s="53"/>
      <c r="F24" s="57"/>
      <c r="G24" s="57"/>
      <c r="H24" s="58"/>
      <c r="I24" s="5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53"/>
      <c r="B25" s="54"/>
      <c r="C25" s="55"/>
      <c r="D25" s="86"/>
      <c r="E25" s="53"/>
      <c r="F25" s="56"/>
      <c r="G25" s="56"/>
      <c r="H25" s="58"/>
      <c r="I25" s="54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53"/>
      <c r="B26" s="54"/>
      <c r="C26" s="55"/>
      <c r="D26" s="86"/>
      <c r="E26" s="53"/>
      <c r="F26" s="56"/>
      <c r="G26" s="56"/>
      <c r="H26" s="58"/>
      <c r="I26" s="54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53"/>
      <c r="B27" s="54"/>
      <c r="C27" s="55"/>
      <c r="D27" s="86"/>
      <c r="E27" s="53"/>
      <c r="F27" s="57"/>
      <c r="G27" s="57"/>
      <c r="H27" s="58"/>
      <c r="I27" s="54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53"/>
      <c r="B28" s="54"/>
      <c r="C28" s="55"/>
      <c r="D28" s="86"/>
      <c r="E28" s="53"/>
      <c r="F28" s="56"/>
      <c r="G28" s="56"/>
      <c r="H28" s="58"/>
      <c r="I28" s="54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53"/>
      <c r="B29" s="54"/>
      <c r="C29" s="55"/>
      <c r="D29" s="86"/>
      <c r="E29" s="53"/>
      <c r="F29" s="56"/>
      <c r="G29" s="56"/>
      <c r="H29" s="58"/>
      <c r="I29" s="54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53"/>
      <c r="B30" s="54"/>
      <c r="C30" s="55"/>
      <c r="D30" s="86"/>
      <c r="E30" s="53"/>
      <c r="F30" s="59"/>
      <c r="G30" s="59"/>
      <c r="H30" s="53"/>
      <c r="I30" s="54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53"/>
      <c r="B31" s="54"/>
      <c r="C31" s="55"/>
      <c r="D31" s="86"/>
      <c r="E31" s="53"/>
      <c r="F31" s="59"/>
      <c r="G31" s="59"/>
      <c r="H31" s="53"/>
      <c r="I31" s="54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53"/>
      <c r="B32" s="54"/>
      <c r="C32" s="55"/>
      <c r="D32" s="86"/>
      <c r="E32" s="53"/>
      <c r="F32" s="59"/>
      <c r="G32" s="59"/>
      <c r="H32" s="53"/>
      <c r="I32" s="54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53"/>
      <c r="B33" s="54"/>
      <c r="C33" s="55"/>
      <c r="D33" s="86"/>
      <c r="E33" s="53"/>
      <c r="F33" s="59"/>
      <c r="G33" s="59"/>
      <c r="H33" s="53"/>
      <c r="I33" s="54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39"/>
      <c r="D1004" s="40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39"/>
      <c r="D1005" s="40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39"/>
      <c r="D1006" s="40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</sheetData>
  <mergeCells count="3">
    <mergeCell ref="A2:I2"/>
    <mergeCell ref="A3:I3"/>
    <mergeCell ref="A4:I4"/>
  </mergeCells>
  <pageMargins left="0.25" right="0.25" top="0.75" bottom="0.75" header="0.3" footer="0.3"/>
  <pageSetup scale="6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0000FF"/>
    <pageSetUpPr fitToPage="1"/>
  </sheetPr>
  <dimension ref="A1:Z1003"/>
  <sheetViews>
    <sheetView zoomScale="96" zoomScaleNormal="96" workbookViewId="0">
      <selection activeCell="D10" sqref="D10"/>
    </sheetView>
  </sheetViews>
  <sheetFormatPr defaultColWidth="12.5703125" defaultRowHeight="15" customHeight="1"/>
  <cols>
    <col min="1" max="1" width="9" style="44" bestFit="1" customWidth="1"/>
    <col min="2" max="2" width="33.42578125" style="33" customWidth="1"/>
    <col min="3" max="3" width="19.5703125" style="41" customWidth="1"/>
    <col min="4" max="4" width="16.140625" style="41" bestFit="1" customWidth="1"/>
    <col min="5" max="5" width="15.7109375" style="33" bestFit="1" customWidth="1"/>
    <col min="6" max="6" width="32.28515625" style="33" customWidth="1"/>
    <col min="7" max="7" width="33.140625" style="33" customWidth="1"/>
    <col min="8" max="8" width="23" style="33" customWidth="1"/>
    <col min="9" max="9" width="30.42578125" style="33" customWidth="1"/>
    <col min="10" max="26" width="8" style="33" customWidth="1"/>
    <col min="27" max="16384" width="12.5703125" style="33"/>
  </cols>
  <sheetData>
    <row r="1" spans="1:26" ht="23.25" customHeight="1">
      <c r="A1" s="197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22" t="s">
        <v>491</v>
      </c>
      <c r="B2" s="224"/>
      <c r="C2" s="224"/>
      <c r="D2" s="224"/>
      <c r="E2" s="224"/>
      <c r="F2" s="224"/>
      <c r="G2" s="224"/>
      <c r="H2" s="224"/>
      <c r="I2" s="224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23" t="s">
        <v>478</v>
      </c>
      <c r="B3" s="216"/>
      <c r="C3" s="216"/>
      <c r="D3" s="216"/>
      <c r="E3" s="216"/>
      <c r="F3" s="216"/>
      <c r="G3" s="216"/>
      <c r="H3" s="216"/>
      <c r="I3" s="21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5" t="s">
        <v>490</v>
      </c>
      <c r="B4" s="226"/>
      <c r="C4" s="226"/>
      <c r="D4" s="226"/>
      <c r="E4" s="226"/>
      <c r="F4" s="226"/>
      <c r="G4" s="226"/>
      <c r="H4" s="226"/>
      <c r="I4" s="22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7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102"/>
      <c r="B6" s="102"/>
      <c r="C6" s="103" t="s">
        <v>10</v>
      </c>
      <c r="D6" s="103" t="s">
        <v>11</v>
      </c>
      <c r="E6" s="102"/>
      <c r="F6" s="104" t="s">
        <v>12</v>
      </c>
      <c r="G6" s="104" t="s">
        <v>13</v>
      </c>
      <c r="H6" s="102" t="s">
        <v>14</v>
      </c>
      <c r="I6" s="10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43" customFormat="1" ht="23.25" customHeight="1">
      <c r="A7" s="62">
        <v>1</v>
      </c>
      <c r="B7" s="64" t="s">
        <v>363</v>
      </c>
      <c r="C7" s="101">
        <v>9380</v>
      </c>
      <c r="D7" s="101">
        <v>9380</v>
      </c>
      <c r="E7" s="62" t="s">
        <v>40</v>
      </c>
      <c r="F7" s="76" t="s">
        <v>47</v>
      </c>
      <c r="G7" s="76" t="s">
        <v>47</v>
      </c>
      <c r="H7" s="77" t="s">
        <v>73</v>
      </c>
      <c r="I7" s="64" t="s">
        <v>428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s="43" customFormat="1" ht="23.25" customHeight="1">
      <c r="A8" s="62"/>
      <c r="B8" s="64" t="s">
        <v>364</v>
      </c>
      <c r="C8" s="101"/>
      <c r="D8" s="101"/>
      <c r="E8" s="77"/>
      <c r="F8" s="67">
        <v>9380</v>
      </c>
      <c r="G8" s="67">
        <v>9380</v>
      </c>
      <c r="H8" s="77" t="s">
        <v>43</v>
      </c>
      <c r="I8" s="64" t="s">
        <v>177</v>
      </c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s="112" customFormat="1" ht="23.25" customHeight="1">
      <c r="A9" s="171">
        <v>2</v>
      </c>
      <c r="B9" s="172" t="s">
        <v>247</v>
      </c>
      <c r="C9" s="187">
        <v>499000</v>
      </c>
      <c r="D9" s="187">
        <v>486636.66</v>
      </c>
      <c r="E9" s="171" t="s">
        <v>40</v>
      </c>
      <c r="F9" s="175" t="s">
        <v>352</v>
      </c>
      <c r="G9" s="175" t="s">
        <v>352</v>
      </c>
      <c r="H9" s="176" t="s">
        <v>73</v>
      </c>
      <c r="I9" s="172" t="s">
        <v>357</v>
      </c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</row>
    <row r="10" spans="1:26" s="112" customFormat="1" ht="23.25" customHeight="1">
      <c r="A10" s="116"/>
      <c r="B10" s="117" t="s">
        <v>362</v>
      </c>
      <c r="C10" s="135"/>
      <c r="D10" s="135"/>
      <c r="E10" s="121"/>
      <c r="F10" s="127">
        <v>486000</v>
      </c>
      <c r="G10" s="127">
        <v>486000</v>
      </c>
      <c r="H10" s="121" t="s">
        <v>43</v>
      </c>
      <c r="I10" s="117" t="s">
        <v>358</v>
      </c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</row>
    <row r="11" spans="1:26" s="112" customFormat="1" ht="23.25" customHeight="1">
      <c r="A11" s="128"/>
      <c r="B11" s="129" t="s">
        <v>361</v>
      </c>
      <c r="C11" s="188"/>
      <c r="D11" s="188"/>
      <c r="E11" s="128"/>
      <c r="F11" s="136"/>
      <c r="G11" s="136"/>
      <c r="H11" s="137"/>
      <c r="I11" s="129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</row>
    <row r="12" spans="1:26" s="112" customFormat="1" ht="23.25" customHeight="1">
      <c r="A12" s="171">
        <v>3</v>
      </c>
      <c r="B12" s="176" t="s">
        <v>359</v>
      </c>
      <c r="C12" s="187">
        <v>499000</v>
      </c>
      <c r="D12" s="187">
        <v>499040.95</v>
      </c>
      <c r="E12" s="171" t="s">
        <v>40</v>
      </c>
      <c r="F12" s="175" t="s">
        <v>264</v>
      </c>
      <c r="G12" s="175" t="s">
        <v>264</v>
      </c>
      <c r="H12" s="176" t="s">
        <v>73</v>
      </c>
      <c r="I12" s="172" t="s">
        <v>365</v>
      </c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</row>
    <row r="13" spans="1:26" s="112" customFormat="1" ht="23.25" customHeight="1">
      <c r="A13" s="128"/>
      <c r="B13" s="129" t="s">
        <v>360</v>
      </c>
      <c r="C13" s="188"/>
      <c r="D13" s="188"/>
      <c r="E13" s="137"/>
      <c r="F13" s="136">
        <v>499000</v>
      </c>
      <c r="G13" s="136">
        <v>499000</v>
      </c>
      <c r="H13" s="137" t="s">
        <v>43</v>
      </c>
      <c r="I13" s="129" t="s">
        <v>358</v>
      </c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s="115" customFormat="1" ht="23.25" customHeight="1">
      <c r="A14" s="171">
        <v>4</v>
      </c>
      <c r="B14" s="176" t="s">
        <v>359</v>
      </c>
      <c r="C14" s="173">
        <v>437000</v>
      </c>
      <c r="D14" s="177">
        <v>437149.32</v>
      </c>
      <c r="E14" s="171" t="s">
        <v>40</v>
      </c>
      <c r="F14" s="175" t="s">
        <v>368</v>
      </c>
      <c r="G14" s="175" t="s">
        <v>368</v>
      </c>
      <c r="H14" s="176" t="s">
        <v>73</v>
      </c>
      <c r="I14" s="172" t="s">
        <v>369</v>
      </c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s="115" customFormat="1" ht="23.25" customHeight="1">
      <c r="A15" s="116"/>
      <c r="B15" s="117" t="s">
        <v>367</v>
      </c>
      <c r="C15" s="118"/>
      <c r="D15" s="125"/>
      <c r="E15" s="121"/>
      <c r="F15" s="127">
        <v>436000</v>
      </c>
      <c r="G15" s="127">
        <v>436000</v>
      </c>
      <c r="H15" s="121" t="s">
        <v>43</v>
      </c>
      <c r="I15" s="117" t="s">
        <v>370</v>
      </c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</row>
    <row r="16" spans="1:26" s="112" customFormat="1" ht="23.25" customHeight="1">
      <c r="A16" s="128"/>
      <c r="B16" s="137" t="s">
        <v>366</v>
      </c>
      <c r="C16" s="188"/>
      <c r="D16" s="188"/>
      <c r="E16" s="137"/>
      <c r="F16" s="193"/>
      <c r="G16" s="193"/>
      <c r="H16" s="137"/>
      <c r="I16" s="194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</row>
    <row r="17" spans="1:26" s="112" customFormat="1" ht="23.25" customHeight="1">
      <c r="A17" s="171">
        <v>5</v>
      </c>
      <c r="B17" s="172" t="s">
        <v>247</v>
      </c>
      <c r="C17" s="187">
        <v>490000</v>
      </c>
      <c r="D17" s="187">
        <v>479034.86</v>
      </c>
      <c r="E17" s="171" t="s">
        <v>40</v>
      </c>
      <c r="F17" s="175" t="s">
        <v>352</v>
      </c>
      <c r="G17" s="175" t="s">
        <v>352</v>
      </c>
      <c r="H17" s="176" t="s">
        <v>73</v>
      </c>
      <c r="I17" s="172" t="s">
        <v>373</v>
      </c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</row>
    <row r="18" spans="1:26" s="112" customFormat="1" ht="23.25" customHeight="1">
      <c r="A18" s="116"/>
      <c r="B18" s="117" t="s">
        <v>371</v>
      </c>
      <c r="C18" s="135"/>
      <c r="D18" s="135"/>
      <c r="E18" s="121"/>
      <c r="F18" s="127">
        <v>479000</v>
      </c>
      <c r="G18" s="127">
        <v>479000</v>
      </c>
      <c r="H18" s="121" t="s">
        <v>43</v>
      </c>
      <c r="I18" s="117" t="s">
        <v>374</v>
      </c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</row>
    <row r="19" spans="1:26" s="112" customFormat="1" ht="23.25" customHeight="1">
      <c r="A19" s="128"/>
      <c r="B19" s="129" t="s">
        <v>372</v>
      </c>
      <c r="C19" s="188"/>
      <c r="D19" s="188"/>
      <c r="E19" s="128"/>
      <c r="F19" s="136"/>
      <c r="G19" s="136"/>
      <c r="H19" s="137"/>
      <c r="I19" s="129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</row>
    <row r="20" spans="1:26" ht="23.25" customHeight="1">
      <c r="A20" s="53"/>
      <c r="B20" s="54"/>
      <c r="C20" s="55"/>
      <c r="D20" s="86"/>
      <c r="E20" s="53"/>
      <c r="F20" s="56"/>
      <c r="G20" s="56"/>
      <c r="H20" s="58"/>
      <c r="I20" s="54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53"/>
      <c r="B21" s="54"/>
      <c r="C21" s="55"/>
      <c r="D21" s="86"/>
      <c r="E21" s="53"/>
      <c r="F21" s="57"/>
      <c r="G21" s="57"/>
      <c r="H21" s="58"/>
      <c r="I21" s="54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53"/>
      <c r="B22" s="54"/>
      <c r="C22" s="55"/>
      <c r="D22" s="86"/>
      <c r="E22" s="53"/>
      <c r="F22" s="56"/>
      <c r="G22" s="56"/>
      <c r="H22" s="58"/>
      <c r="I22" s="54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53"/>
      <c r="B23" s="54"/>
      <c r="C23" s="55"/>
      <c r="D23" s="86"/>
      <c r="E23" s="53"/>
      <c r="F23" s="56"/>
      <c r="G23" s="56"/>
      <c r="H23" s="58"/>
      <c r="I23" s="54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53"/>
      <c r="B24" s="54"/>
      <c r="C24" s="55"/>
      <c r="D24" s="86"/>
      <c r="E24" s="53"/>
      <c r="F24" s="57"/>
      <c r="G24" s="57"/>
      <c r="H24" s="58"/>
      <c r="I24" s="5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53"/>
      <c r="B25" s="54"/>
      <c r="C25" s="55"/>
      <c r="D25" s="86"/>
      <c r="E25" s="53"/>
      <c r="F25" s="56"/>
      <c r="G25" s="56"/>
      <c r="H25" s="58"/>
      <c r="I25" s="54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53"/>
      <c r="B26" s="54"/>
      <c r="C26" s="55"/>
      <c r="D26" s="86"/>
      <c r="E26" s="53"/>
      <c r="F26" s="56"/>
      <c r="G26" s="56"/>
      <c r="H26" s="58"/>
      <c r="I26" s="54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53"/>
      <c r="B27" s="54"/>
      <c r="C27" s="55"/>
      <c r="D27" s="86"/>
      <c r="E27" s="53"/>
      <c r="F27" s="59"/>
      <c r="G27" s="59"/>
      <c r="H27" s="53"/>
      <c r="I27" s="54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53"/>
      <c r="B28" s="54"/>
      <c r="C28" s="55"/>
      <c r="D28" s="86"/>
      <c r="E28" s="53"/>
      <c r="F28" s="59"/>
      <c r="G28" s="59"/>
      <c r="H28" s="53"/>
      <c r="I28" s="54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53"/>
      <c r="B29" s="54"/>
      <c r="C29" s="55"/>
      <c r="D29" s="86"/>
      <c r="E29" s="53"/>
      <c r="F29" s="59"/>
      <c r="G29" s="59"/>
      <c r="H29" s="53"/>
      <c r="I29" s="54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53"/>
      <c r="B30" s="54"/>
      <c r="C30" s="55"/>
      <c r="D30" s="86"/>
      <c r="E30" s="53"/>
      <c r="F30" s="59"/>
      <c r="G30" s="59"/>
      <c r="H30" s="53"/>
      <c r="I30" s="54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39"/>
      <c r="D31" s="40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39"/>
      <c r="D32" s="40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39"/>
      <c r="D33" s="40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</sheetData>
  <mergeCells count="3">
    <mergeCell ref="A2:I2"/>
    <mergeCell ref="A3:I3"/>
    <mergeCell ref="A4:I4"/>
  </mergeCells>
  <pageMargins left="0.25" right="0.25" top="0.75" bottom="0.75" header="0.3" footer="0.3"/>
  <pageSetup scale="64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00FF"/>
    <pageSetUpPr fitToPage="1"/>
  </sheetPr>
  <dimension ref="A1:Z1049"/>
  <sheetViews>
    <sheetView zoomScaleNormal="100" workbookViewId="0">
      <selection activeCell="B24" sqref="B24"/>
    </sheetView>
  </sheetViews>
  <sheetFormatPr defaultColWidth="12.5703125" defaultRowHeight="15" customHeight="1"/>
  <cols>
    <col min="1" max="1" width="9.140625" style="44" bestFit="1" customWidth="1"/>
    <col min="2" max="2" width="36.42578125" style="33" bestFit="1" customWidth="1"/>
    <col min="3" max="3" width="20.85546875" style="41" bestFit="1" customWidth="1"/>
    <col min="4" max="4" width="14.28515625" style="41" bestFit="1" customWidth="1"/>
    <col min="5" max="5" width="15.5703125" style="33" customWidth="1"/>
    <col min="6" max="7" width="34.7109375" style="33" bestFit="1" customWidth="1"/>
    <col min="8" max="8" width="24.85546875" style="33" bestFit="1" customWidth="1"/>
    <col min="9" max="9" width="41.42578125" style="33" customWidth="1"/>
    <col min="10" max="26" width="8" style="33" customWidth="1"/>
    <col min="27" max="16384" width="12.5703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22" t="s">
        <v>494</v>
      </c>
      <c r="B2" s="224"/>
      <c r="C2" s="224"/>
      <c r="D2" s="224"/>
      <c r="E2" s="224"/>
      <c r="F2" s="224"/>
      <c r="G2" s="224"/>
      <c r="H2" s="224"/>
      <c r="I2" s="224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23" t="s">
        <v>478</v>
      </c>
      <c r="B3" s="216"/>
      <c r="C3" s="216"/>
      <c r="D3" s="216"/>
      <c r="E3" s="216"/>
      <c r="F3" s="216"/>
      <c r="G3" s="216"/>
      <c r="H3" s="216"/>
      <c r="I3" s="21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5" t="s">
        <v>185</v>
      </c>
      <c r="B4" s="226"/>
      <c r="C4" s="226"/>
      <c r="D4" s="226"/>
      <c r="E4" s="226"/>
      <c r="F4" s="226"/>
      <c r="G4" s="226"/>
      <c r="H4" s="226"/>
      <c r="I4" s="22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7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102"/>
      <c r="B6" s="102"/>
      <c r="C6" s="103" t="s">
        <v>10</v>
      </c>
      <c r="D6" s="103" t="s">
        <v>11</v>
      </c>
      <c r="E6" s="102"/>
      <c r="F6" s="104" t="s">
        <v>12</v>
      </c>
      <c r="G6" s="104" t="s">
        <v>13</v>
      </c>
      <c r="H6" s="102" t="s">
        <v>14</v>
      </c>
      <c r="I6" s="105" t="s">
        <v>15</v>
      </c>
      <c r="J6" s="8"/>
      <c r="K6" s="8"/>
      <c r="L6" s="8"/>
      <c r="M6" s="8"/>
      <c r="N6" s="8"/>
      <c r="O6" s="8"/>
      <c r="P6" s="164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43" customFormat="1" ht="23.25" customHeight="1">
      <c r="A7" s="87">
        <v>1</v>
      </c>
      <c r="B7" s="89" t="s">
        <v>197</v>
      </c>
      <c r="C7" s="100">
        <v>12800</v>
      </c>
      <c r="D7" s="100">
        <v>12800</v>
      </c>
      <c r="E7" s="87" t="s">
        <v>40</v>
      </c>
      <c r="F7" s="95" t="s">
        <v>186</v>
      </c>
      <c r="G7" s="95" t="s">
        <v>186</v>
      </c>
      <c r="H7" s="96" t="s">
        <v>73</v>
      </c>
      <c r="I7" s="89" t="s">
        <v>429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s="43" customFormat="1" ht="23.25" customHeight="1">
      <c r="A8" s="63"/>
      <c r="B8" s="65" t="s">
        <v>196</v>
      </c>
      <c r="C8" s="163"/>
      <c r="D8" s="163"/>
      <c r="E8" s="98"/>
      <c r="F8" s="97">
        <v>12800</v>
      </c>
      <c r="G8" s="97">
        <v>12800</v>
      </c>
      <c r="H8" s="98" t="s">
        <v>43</v>
      </c>
      <c r="I8" s="65" t="s">
        <v>187</v>
      </c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s="43" customFormat="1" ht="23.25" customHeight="1">
      <c r="A9" s="87">
        <v>2</v>
      </c>
      <c r="B9" s="96" t="s">
        <v>188</v>
      </c>
      <c r="C9" s="100">
        <v>32000</v>
      </c>
      <c r="D9" s="100">
        <v>32000</v>
      </c>
      <c r="E9" s="87" t="s">
        <v>40</v>
      </c>
      <c r="F9" s="95" t="s">
        <v>189</v>
      </c>
      <c r="G9" s="95" t="s">
        <v>189</v>
      </c>
      <c r="H9" s="96" t="s">
        <v>73</v>
      </c>
      <c r="I9" s="89" t="s">
        <v>430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1:26" s="43" customFormat="1" ht="23.25" customHeight="1">
      <c r="A10" s="98"/>
      <c r="B10" s="98"/>
      <c r="C10" s="163"/>
      <c r="D10" s="163"/>
      <c r="E10" s="98"/>
      <c r="F10" s="97">
        <v>32000</v>
      </c>
      <c r="G10" s="97">
        <v>32000</v>
      </c>
      <c r="H10" s="98" t="s">
        <v>43</v>
      </c>
      <c r="I10" s="65" t="s">
        <v>187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s="43" customFormat="1" ht="23.25" customHeight="1">
      <c r="A11" s="87">
        <v>3</v>
      </c>
      <c r="B11" s="96" t="s">
        <v>192</v>
      </c>
      <c r="C11" s="100">
        <v>14500</v>
      </c>
      <c r="D11" s="100">
        <v>14500</v>
      </c>
      <c r="E11" s="87" t="s">
        <v>40</v>
      </c>
      <c r="F11" s="95" t="s">
        <v>193</v>
      </c>
      <c r="G11" s="95" t="s">
        <v>193</v>
      </c>
      <c r="H11" s="96" t="s">
        <v>73</v>
      </c>
      <c r="I11" s="89" t="s">
        <v>431</v>
      </c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s="43" customFormat="1" ht="23.25" customHeight="1">
      <c r="A12" s="98"/>
      <c r="B12" s="98"/>
      <c r="C12" s="163"/>
      <c r="D12" s="163"/>
      <c r="E12" s="98"/>
      <c r="F12" s="97">
        <v>14500</v>
      </c>
      <c r="G12" s="97">
        <v>14500</v>
      </c>
      <c r="H12" s="98" t="s">
        <v>43</v>
      </c>
      <c r="I12" s="65" t="s">
        <v>191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1:26" s="43" customFormat="1" ht="23.25" customHeight="1">
      <c r="A13" s="87">
        <v>4</v>
      </c>
      <c r="B13" s="96" t="s">
        <v>214</v>
      </c>
      <c r="C13" s="100">
        <v>9400</v>
      </c>
      <c r="D13" s="100">
        <v>9400</v>
      </c>
      <c r="E13" s="87" t="s">
        <v>40</v>
      </c>
      <c r="F13" s="95" t="s">
        <v>190</v>
      </c>
      <c r="G13" s="95" t="s">
        <v>190</v>
      </c>
      <c r="H13" s="96" t="s">
        <v>73</v>
      </c>
      <c r="I13" s="89" t="s">
        <v>432</v>
      </c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spans="1:26" s="43" customFormat="1" ht="23.25" customHeight="1">
      <c r="A14" s="98"/>
      <c r="B14" s="98" t="s">
        <v>215</v>
      </c>
      <c r="C14" s="163"/>
      <c r="D14" s="163"/>
      <c r="E14" s="98"/>
      <c r="F14" s="97">
        <v>9400</v>
      </c>
      <c r="G14" s="97">
        <v>9400</v>
      </c>
      <c r="H14" s="98" t="s">
        <v>43</v>
      </c>
      <c r="I14" s="65" t="s">
        <v>191</v>
      </c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spans="1:26" s="43" customFormat="1" ht="23.25" customHeight="1">
      <c r="A15" s="87">
        <v>5</v>
      </c>
      <c r="B15" s="96" t="s">
        <v>492</v>
      </c>
      <c r="C15" s="100">
        <v>35500</v>
      </c>
      <c r="D15" s="100">
        <v>35500</v>
      </c>
      <c r="E15" s="87" t="s">
        <v>40</v>
      </c>
      <c r="F15" s="95" t="s">
        <v>63</v>
      </c>
      <c r="G15" s="95" t="s">
        <v>63</v>
      </c>
      <c r="H15" s="96" t="s">
        <v>73</v>
      </c>
      <c r="I15" s="89" t="s">
        <v>433</v>
      </c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pans="1:26" ht="23.25" customHeight="1">
      <c r="A16" s="79"/>
      <c r="B16" s="98" t="s">
        <v>493</v>
      </c>
      <c r="C16" s="108"/>
      <c r="D16" s="108"/>
      <c r="E16" s="79"/>
      <c r="F16" s="195">
        <v>35500</v>
      </c>
      <c r="G16" s="195">
        <v>35500</v>
      </c>
      <c r="H16" s="98" t="s">
        <v>43</v>
      </c>
      <c r="I16" s="65" t="s">
        <v>191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s="43" customFormat="1" ht="23.25" customHeight="1">
      <c r="A17" s="87">
        <v>6</v>
      </c>
      <c r="B17" s="96" t="s">
        <v>202</v>
      </c>
      <c r="C17" s="100">
        <v>64500</v>
      </c>
      <c r="D17" s="100">
        <v>64500</v>
      </c>
      <c r="E17" s="87" t="s">
        <v>40</v>
      </c>
      <c r="F17" s="95" t="s">
        <v>47</v>
      </c>
      <c r="G17" s="95" t="s">
        <v>47</v>
      </c>
      <c r="H17" s="96" t="s">
        <v>73</v>
      </c>
      <c r="I17" s="89" t="s">
        <v>434</v>
      </c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</row>
    <row r="18" spans="1:26" s="43" customFormat="1" ht="23.25" customHeight="1">
      <c r="A18" s="63"/>
      <c r="B18" s="98"/>
      <c r="C18" s="163"/>
      <c r="D18" s="163"/>
      <c r="E18" s="63"/>
      <c r="F18" s="97">
        <v>64500</v>
      </c>
      <c r="G18" s="97">
        <v>64500</v>
      </c>
      <c r="H18" s="98" t="s">
        <v>43</v>
      </c>
      <c r="I18" s="65" t="s">
        <v>203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</row>
    <row r="19" spans="1:26" s="112" customFormat="1" ht="23.25" customHeight="1">
      <c r="A19" s="171">
        <v>7</v>
      </c>
      <c r="B19" s="172" t="s">
        <v>247</v>
      </c>
      <c r="C19" s="187">
        <v>299000</v>
      </c>
      <c r="D19" s="187">
        <v>284391.3</v>
      </c>
      <c r="E19" s="171" t="s">
        <v>40</v>
      </c>
      <c r="F19" s="175" t="s">
        <v>352</v>
      </c>
      <c r="G19" s="175" t="s">
        <v>352</v>
      </c>
      <c r="H19" s="176" t="s">
        <v>73</v>
      </c>
      <c r="I19" s="172" t="s">
        <v>377</v>
      </c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</row>
    <row r="20" spans="1:26" s="112" customFormat="1" ht="23.25" customHeight="1">
      <c r="A20" s="116"/>
      <c r="B20" s="117" t="s">
        <v>375</v>
      </c>
      <c r="C20" s="135"/>
      <c r="D20" s="135"/>
      <c r="E20" s="121"/>
      <c r="F20" s="127">
        <v>284000</v>
      </c>
      <c r="G20" s="127">
        <v>284000</v>
      </c>
      <c r="H20" s="121" t="s">
        <v>43</v>
      </c>
      <c r="I20" s="117" t="s">
        <v>378</v>
      </c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</row>
    <row r="21" spans="1:26" s="112" customFormat="1" ht="23.25" customHeight="1">
      <c r="A21" s="116"/>
      <c r="B21" s="117" t="s">
        <v>466</v>
      </c>
      <c r="C21" s="135"/>
      <c r="D21" s="135"/>
      <c r="E21" s="116"/>
      <c r="F21" s="127"/>
      <c r="G21" s="127"/>
      <c r="H21" s="121"/>
      <c r="I21" s="117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</row>
    <row r="22" spans="1:26" s="112" customFormat="1" ht="23.25" customHeight="1">
      <c r="A22" s="128"/>
      <c r="B22" s="137" t="s">
        <v>376</v>
      </c>
      <c r="C22" s="188"/>
      <c r="D22" s="188"/>
      <c r="E22" s="128"/>
      <c r="F22" s="136"/>
      <c r="G22" s="136"/>
      <c r="H22" s="137"/>
      <c r="I22" s="129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 spans="1:26" ht="23.25" customHeight="1">
      <c r="A23" s="87">
        <v>8</v>
      </c>
      <c r="B23" s="89" t="s">
        <v>204</v>
      </c>
      <c r="C23" s="90">
        <v>40656</v>
      </c>
      <c r="D23" s="165">
        <v>40656</v>
      </c>
      <c r="E23" s="87" t="s">
        <v>40</v>
      </c>
      <c r="F23" s="95" t="s">
        <v>165</v>
      </c>
      <c r="G23" s="95" t="s">
        <v>165</v>
      </c>
      <c r="H23" s="96" t="s">
        <v>73</v>
      </c>
      <c r="I23" s="89" t="s">
        <v>435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63"/>
      <c r="B24" s="65"/>
      <c r="C24" s="91"/>
      <c r="D24" s="94"/>
      <c r="E24" s="63"/>
      <c r="F24" s="97">
        <v>40656</v>
      </c>
      <c r="G24" s="97">
        <v>40656</v>
      </c>
      <c r="H24" s="98" t="s">
        <v>43</v>
      </c>
      <c r="I24" s="65" t="s">
        <v>195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s="43" customFormat="1" ht="23.25" customHeight="1">
      <c r="A25" s="87">
        <v>9</v>
      </c>
      <c r="B25" s="96" t="s">
        <v>194</v>
      </c>
      <c r="C25" s="100">
        <v>22450</v>
      </c>
      <c r="D25" s="100">
        <v>22450</v>
      </c>
      <c r="E25" s="87" t="s">
        <v>40</v>
      </c>
      <c r="F25" s="95" t="s">
        <v>100</v>
      </c>
      <c r="G25" s="95" t="s">
        <v>100</v>
      </c>
      <c r="H25" s="96" t="s">
        <v>73</v>
      </c>
      <c r="I25" s="89" t="s">
        <v>436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spans="1:26" s="43" customFormat="1" ht="23.25" customHeight="1">
      <c r="A26" s="63"/>
      <c r="B26" s="98"/>
      <c r="C26" s="163"/>
      <c r="D26" s="163"/>
      <c r="E26" s="63"/>
      <c r="F26" s="97">
        <v>22450</v>
      </c>
      <c r="G26" s="97">
        <v>22450</v>
      </c>
      <c r="H26" s="98" t="s">
        <v>43</v>
      </c>
      <c r="I26" s="65" t="s">
        <v>195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spans="1:26" s="43" customFormat="1" ht="23.25" customHeight="1">
      <c r="A27" s="87">
        <v>10</v>
      </c>
      <c r="B27" s="96" t="s">
        <v>217</v>
      </c>
      <c r="C27" s="100">
        <v>5480</v>
      </c>
      <c r="D27" s="100">
        <v>5480</v>
      </c>
      <c r="E27" s="87" t="s">
        <v>40</v>
      </c>
      <c r="F27" s="95" t="s">
        <v>47</v>
      </c>
      <c r="G27" s="95" t="s">
        <v>47</v>
      </c>
      <c r="H27" s="96" t="s">
        <v>73</v>
      </c>
      <c r="I27" s="89" t="s">
        <v>437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</row>
    <row r="28" spans="1:26" s="43" customFormat="1" ht="23.25" customHeight="1">
      <c r="A28" s="63"/>
      <c r="B28" s="98" t="s">
        <v>218</v>
      </c>
      <c r="C28" s="163"/>
      <c r="D28" s="163"/>
      <c r="E28" s="63"/>
      <c r="F28" s="97">
        <v>5480</v>
      </c>
      <c r="G28" s="97">
        <v>5480</v>
      </c>
      <c r="H28" s="98" t="s">
        <v>43</v>
      </c>
      <c r="I28" s="65" t="s">
        <v>195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</row>
    <row r="29" spans="1:26" s="43" customFormat="1" ht="23.25" customHeight="1">
      <c r="A29" s="87">
        <v>11</v>
      </c>
      <c r="B29" s="96" t="s">
        <v>171</v>
      </c>
      <c r="C29" s="100">
        <v>2990</v>
      </c>
      <c r="D29" s="100">
        <v>2990</v>
      </c>
      <c r="E29" s="87" t="s">
        <v>40</v>
      </c>
      <c r="F29" s="95" t="s">
        <v>47</v>
      </c>
      <c r="G29" s="95" t="s">
        <v>47</v>
      </c>
      <c r="H29" s="96" t="s">
        <v>73</v>
      </c>
      <c r="I29" s="89" t="s">
        <v>438</v>
      </c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</row>
    <row r="30" spans="1:26" s="43" customFormat="1" ht="23.25" customHeight="1">
      <c r="A30" s="63"/>
      <c r="B30" s="98" t="s">
        <v>216</v>
      </c>
      <c r="C30" s="163"/>
      <c r="D30" s="163"/>
      <c r="E30" s="63"/>
      <c r="F30" s="97">
        <v>2990</v>
      </c>
      <c r="G30" s="97">
        <v>2990</v>
      </c>
      <c r="H30" s="98" t="s">
        <v>43</v>
      </c>
      <c r="I30" s="65" t="s">
        <v>195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</row>
    <row r="31" spans="1:26" s="43" customFormat="1" ht="23.25" customHeight="1">
      <c r="A31" s="87">
        <v>12</v>
      </c>
      <c r="B31" s="96" t="s">
        <v>201</v>
      </c>
      <c r="C31" s="100">
        <v>32950</v>
      </c>
      <c r="D31" s="100">
        <v>32950</v>
      </c>
      <c r="E31" s="87" t="s">
        <v>40</v>
      </c>
      <c r="F31" s="95" t="s">
        <v>47</v>
      </c>
      <c r="G31" s="95" t="s">
        <v>47</v>
      </c>
      <c r="H31" s="96" t="s">
        <v>73</v>
      </c>
      <c r="I31" s="89" t="s">
        <v>439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</row>
    <row r="32" spans="1:26" s="43" customFormat="1" ht="23.25" customHeight="1">
      <c r="A32" s="63"/>
      <c r="B32" s="98"/>
      <c r="C32" s="163"/>
      <c r="D32" s="163"/>
      <c r="E32" s="63"/>
      <c r="F32" s="97">
        <v>32950</v>
      </c>
      <c r="G32" s="97">
        <v>32950</v>
      </c>
      <c r="H32" s="98" t="s">
        <v>43</v>
      </c>
      <c r="I32" s="65" t="s">
        <v>200</v>
      </c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</row>
    <row r="33" spans="1:26" s="43" customFormat="1" ht="23.25" customHeight="1">
      <c r="A33" s="87">
        <v>13</v>
      </c>
      <c r="B33" s="96" t="s">
        <v>198</v>
      </c>
      <c r="C33" s="100">
        <v>22400</v>
      </c>
      <c r="D33" s="100">
        <v>22400</v>
      </c>
      <c r="E33" s="87" t="s">
        <v>40</v>
      </c>
      <c r="F33" s="95" t="s">
        <v>199</v>
      </c>
      <c r="G33" s="95" t="s">
        <v>199</v>
      </c>
      <c r="H33" s="96" t="s">
        <v>73</v>
      </c>
      <c r="I33" s="89" t="s">
        <v>440</v>
      </c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</row>
    <row r="34" spans="1:26" s="43" customFormat="1" ht="23.25" customHeight="1">
      <c r="A34" s="63"/>
      <c r="B34" s="98"/>
      <c r="C34" s="163"/>
      <c r="D34" s="163"/>
      <c r="E34" s="63"/>
      <c r="F34" s="97">
        <v>22400</v>
      </c>
      <c r="G34" s="97">
        <v>22400</v>
      </c>
      <c r="H34" s="98" t="s">
        <v>43</v>
      </c>
      <c r="I34" s="65" t="s">
        <v>200</v>
      </c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</row>
    <row r="35" spans="1:26" ht="23.25" customHeight="1">
      <c r="A35" s="87">
        <v>14</v>
      </c>
      <c r="B35" s="96" t="s">
        <v>219</v>
      </c>
      <c r="C35" s="100">
        <v>60000</v>
      </c>
      <c r="D35" s="100">
        <v>60000</v>
      </c>
      <c r="E35" s="87" t="s">
        <v>40</v>
      </c>
      <c r="F35" s="95" t="s">
        <v>47</v>
      </c>
      <c r="G35" s="95" t="s">
        <v>47</v>
      </c>
      <c r="H35" s="96" t="s">
        <v>73</v>
      </c>
      <c r="I35" s="89" t="s">
        <v>441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63"/>
      <c r="B36" s="98" t="s">
        <v>220</v>
      </c>
      <c r="C36" s="163"/>
      <c r="D36" s="163"/>
      <c r="E36" s="63"/>
      <c r="F36" s="97">
        <v>60000</v>
      </c>
      <c r="G36" s="97">
        <v>60000</v>
      </c>
      <c r="H36" s="98" t="s">
        <v>43</v>
      </c>
      <c r="I36" s="65" t="s">
        <v>200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87">
        <v>15</v>
      </c>
      <c r="B37" s="89" t="s">
        <v>221</v>
      </c>
      <c r="C37" s="90">
        <v>16500</v>
      </c>
      <c r="D37" s="165">
        <v>16500</v>
      </c>
      <c r="E37" s="87" t="s">
        <v>40</v>
      </c>
      <c r="F37" s="95" t="s">
        <v>47</v>
      </c>
      <c r="G37" s="95" t="s">
        <v>47</v>
      </c>
      <c r="H37" s="96" t="s">
        <v>73</v>
      </c>
      <c r="I37" s="89" t="s">
        <v>442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63"/>
      <c r="B38" s="65" t="s">
        <v>222</v>
      </c>
      <c r="C38" s="91"/>
      <c r="D38" s="94"/>
      <c r="E38" s="63"/>
      <c r="F38" s="97">
        <v>16500</v>
      </c>
      <c r="G38" s="97">
        <v>16500</v>
      </c>
      <c r="H38" s="98" t="s">
        <v>43</v>
      </c>
      <c r="I38" s="65" t="s">
        <v>206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87">
        <v>16</v>
      </c>
      <c r="B39" s="89" t="s">
        <v>223</v>
      </c>
      <c r="C39" s="90">
        <v>5500</v>
      </c>
      <c r="D39" s="165">
        <v>5500</v>
      </c>
      <c r="E39" s="87" t="s">
        <v>40</v>
      </c>
      <c r="F39" s="95" t="s">
        <v>47</v>
      </c>
      <c r="G39" s="95" t="s">
        <v>47</v>
      </c>
      <c r="H39" s="96" t="s">
        <v>73</v>
      </c>
      <c r="I39" s="89" t="s">
        <v>443</v>
      </c>
      <c r="J39" s="8"/>
      <c r="K39" s="8"/>
      <c r="L39" s="8"/>
      <c r="M39" s="8"/>
      <c r="N39" s="8"/>
      <c r="O39" s="8"/>
      <c r="P39" s="164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63"/>
      <c r="B40" s="65" t="s">
        <v>224</v>
      </c>
      <c r="C40" s="91"/>
      <c r="D40" s="94"/>
      <c r="E40" s="63"/>
      <c r="F40" s="97">
        <v>5500</v>
      </c>
      <c r="G40" s="97">
        <v>5500</v>
      </c>
      <c r="H40" s="98" t="s">
        <v>43</v>
      </c>
      <c r="I40" s="65" t="s">
        <v>206</v>
      </c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87">
        <v>17</v>
      </c>
      <c r="B41" s="89" t="s">
        <v>213</v>
      </c>
      <c r="C41" s="90">
        <v>6600</v>
      </c>
      <c r="D41" s="165">
        <v>6600</v>
      </c>
      <c r="E41" s="87" t="s">
        <v>40</v>
      </c>
      <c r="F41" s="95" t="s">
        <v>165</v>
      </c>
      <c r="G41" s="95" t="s">
        <v>165</v>
      </c>
      <c r="H41" s="96" t="s">
        <v>73</v>
      </c>
      <c r="I41" s="89" t="s">
        <v>444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63"/>
      <c r="B42" s="65"/>
      <c r="C42" s="91"/>
      <c r="D42" s="94"/>
      <c r="E42" s="63"/>
      <c r="F42" s="97">
        <v>6600</v>
      </c>
      <c r="G42" s="97">
        <v>6600</v>
      </c>
      <c r="H42" s="98" t="s">
        <v>43</v>
      </c>
      <c r="I42" s="65" t="s">
        <v>206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87">
        <v>18</v>
      </c>
      <c r="B43" s="89" t="s">
        <v>225</v>
      </c>
      <c r="C43" s="90">
        <v>9400</v>
      </c>
      <c r="D43" s="165">
        <v>9400</v>
      </c>
      <c r="E43" s="87" t="s">
        <v>40</v>
      </c>
      <c r="F43" s="95" t="s">
        <v>205</v>
      </c>
      <c r="G43" s="95" t="s">
        <v>205</v>
      </c>
      <c r="H43" s="96" t="s">
        <v>73</v>
      </c>
      <c r="I43" s="89" t="s">
        <v>445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63"/>
      <c r="B44" s="65" t="s">
        <v>226</v>
      </c>
      <c r="C44" s="91"/>
      <c r="D44" s="94"/>
      <c r="E44" s="63"/>
      <c r="F44" s="97">
        <v>9400</v>
      </c>
      <c r="G44" s="97">
        <v>9400</v>
      </c>
      <c r="H44" s="98" t="s">
        <v>43</v>
      </c>
      <c r="I44" s="65" t="s">
        <v>206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87">
        <v>19</v>
      </c>
      <c r="B45" s="89" t="s">
        <v>212</v>
      </c>
      <c r="C45" s="90">
        <v>18937</v>
      </c>
      <c r="D45" s="165">
        <v>18937</v>
      </c>
      <c r="E45" s="87" t="s">
        <v>40</v>
      </c>
      <c r="F45" s="95" t="s">
        <v>165</v>
      </c>
      <c r="G45" s="95" t="s">
        <v>165</v>
      </c>
      <c r="H45" s="96" t="s">
        <v>73</v>
      </c>
      <c r="I45" s="89" t="s">
        <v>446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63"/>
      <c r="B46" s="65"/>
      <c r="C46" s="91"/>
      <c r="D46" s="94"/>
      <c r="E46" s="63"/>
      <c r="F46" s="97">
        <v>18937</v>
      </c>
      <c r="G46" s="97">
        <v>18937</v>
      </c>
      <c r="H46" s="98" t="s">
        <v>43</v>
      </c>
      <c r="I46" s="65" t="s">
        <v>208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87">
        <v>20</v>
      </c>
      <c r="B47" s="89" t="s">
        <v>164</v>
      </c>
      <c r="C47" s="90">
        <v>56692</v>
      </c>
      <c r="D47" s="165">
        <v>56692</v>
      </c>
      <c r="E47" s="87" t="s">
        <v>40</v>
      </c>
      <c r="F47" s="95" t="s">
        <v>165</v>
      </c>
      <c r="G47" s="95" t="s">
        <v>165</v>
      </c>
      <c r="H47" s="96" t="s">
        <v>73</v>
      </c>
      <c r="I47" s="89" t="s">
        <v>447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63"/>
      <c r="B48" s="65"/>
      <c r="C48" s="91"/>
      <c r="D48" s="94"/>
      <c r="E48" s="63"/>
      <c r="F48" s="97">
        <v>56692</v>
      </c>
      <c r="G48" s="97">
        <v>56692</v>
      </c>
      <c r="H48" s="98" t="s">
        <v>43</v>
      </c>
      <c r="I48" s="65" t="s">
        <v>208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87">
        <v>21</v>
      </c>
      <c r="B49" s="89" t="s">
        <v>211</v>
      </c>
      <c r="C49" s="90">
        <v>27019</v>
      </c>
      <c r="D49" s="165">
        <v>27019</v>
      </c>
      <c r="E49" s="87" t="s">
        <v>40</v>
      </c>
      <c r="F49" s="95" t="s">
        <v>165</v>
      </c>
      <c r="G49" s="95" t="s">
        <v>165</v>
      </c>
      <c r="H49" s="96" t="s">
        <v>73</v>
      </c>
      <c r="I49" s="89" t="s">
        <v>448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63"/>
      <c r="B50" s="65"/>
      <c r="C50" s="91"/>
      <c r="D50" s="94"/>
      <c r="E50" s="63"/>
      <c r="F50" s="97">
        <v>27019</v>
      </c>
      <c r="G50" s="97">
        <v>27019</v>
      </c>
      <c r="H50" s="98" t="s">
        <v>43</v>
      </c>
      <c r="I50" s="65" t="s">
        <v>210</v>
      </c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87">
        <v>22</v>
      </c>
      <c r="B51" s="89" t="s">
        <v>58</v>
      </c>
      <c r="C51" s="90">
        <v>32472</v>
      </c>
      <c r="D51" s="165">
        <v>32472</v>
      </c>
      <c r="E51" s="87" t="s">
        <v>40</v>
      </c>
      <c r="F51" s="95" t="s">
        <v>165</v>
      </c>
      <c r="G51" s="95" t="s">
        <v>165</v>
      </c>
      <c r="H51" s="96" t="s">
        <v>73</v>
      </c>
      <c r="I51" s="89" t="s">
        <v>449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63"/>
      <c r="B52" s="65" t="s">
        <v>227</v>
      </c>
      <c r="C52" s="91"/>
      <c r="D52" s="94"/>
      <c r="E52" s="63"/>
      <c r="F52" s="97">
        <v>32472</v>
      </c>
      <c r="G52" s="97">
        <v>32472</v>
      </c>
      <c r="H52" s="98" t="s">
        <v>43</v>
      </c>
      <c r="I52" s="65" t="s">
        <v>208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87">
        <v>23</v>
      </c>
      <c r="B53" s="89" t="s">
        <v>207</v>
      </c>
      <c r="C53" s="90">
        <v>16000</v>
      </c>
      <c r="D53" s="165">
        <v>16200</v>
      </c>
      <c r="E53" s="87" t="s">
        <v>40</v>
      </c>
      <c r="F53" s="95" t="s">
        <v>47</v>
      </c>
      <c r="G53" s="95" t="s">
        <v>47</v>
      </c>
      <c r="H53" s="96" t="s">
        <v>73</v>
      </c>
      <c r="I53" s="89" t="s">
        <v>209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63"/>
      <c r="B54" s="65"/>
      <c r="C54" s="91"/>
      <c r="D54" s="94"/>
      <c r="E54" s="63"/>
      <c r="F54" s="97">
        <v>16000</v>
      </c>
      <c r="G54" s="97">
        <v>16000</v>
      </c>
      <c r="H54" s="98" t="s">
        <v>43</v>
      </c>
      <c r="I54" s="65" t="s">
        <v>208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s="112" customFormat="1" ht="23.25" customHeight="1">
      <c r="A55" s="171">
        <v>24</v>
      </c>
      <c r="B55" s="172" t="s">
        <v>247</v>
      </c>
      <c r="C55" s="187">
        <v>499000</v>
      </c>
      <c r="D55" s="187">
        <v>472940.55</v>
      </c>
      <c r="E55" s="171" t="s">
        <v>40</v>
      </c>
      <c r="F55" s="175" t="s">
        <v>352</v>
      </c>
      <c r="G55" s="175" t="s">
        <v>352</v>
      </c>
      <c r="H55" s="176" t="s">
        <v>73</v>
      </c>
      <c r="I55" s="172" t="s">
        <v>382</v>
      </c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</row>
    <row r="56" spans="1:26" s="112" customFormat="1" ht="23.25" customHeight="1">
      <c r="A56" s="116"/>
      <c r="B56" s="117" t="s">
        <v>379</v>
      </c>
      <c r="C56" s="135"/>
      <c r="D56" s="135"/>
      <c r="E56" s="121"/>
      <c r="F56" s="127">
        <v>472000</v>
      </c>
      <c r="G56" s="127">
        <v>472000</v>
      </c>
      <c r="H56" s="121" t="s">
        <v>43</v>
      </c>
      <c r="I56" s="117" t="s">
        <v>383</v>
      </c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</row>
    <row r="57" spans="1:26" s="112" customFormat="1" ht="23.25" customHeight="1">
      <c r="A57" s="116"/>
      <c r="B57" s="117" t="s">
        <v>380</v>
      </c>
      <c r="C57" s="135"/>
      <c r="D57" s="135"/>
      <c r="E57" s="116"/>
      <c r="F57" s="127"/>
      <c r="G57" s="127"/>
      <c r="H57" s="121"/>
      <c r="I57" s="117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</row>
    <row r="58" spans="1:26" s="112" customFormat="1" ht="23.25" customHeight="1">
      <c r="A58" s="128"/>
      <c r="B58" s="137" t="s">
        <v>381</v>
      </c>
      <c r="C58" s="188"/>
      <c r="D58" s="188"/>
      <c r="E58" s="128"/>
      <c r="F58" s="136"/>
      <c r="G58" s="136"/>
      <c r="H58" s="137"/>
      <c r="I58" s="129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</row>
    <row r="59" spans="1:26" s="114" customFormat="1" ht="23.25" customHeight="1">
      <c r="A59" s="171">
        <v>25</v>
      </c>
      <c r="B59" s="176" t="s">
        <v>359</v>
      </c>
      <c r="C59" s="173">
        <v>418000</v>
      </c>
      <c r="D59" s="177">
        <v>421825.13</v>
      </c>
      <c r="E59" s="171" t="s">
        <v>40</v>
      </c>
      <c r="F59" s="175" t="s">
        <v>368</v>
      </c>
      <c r="G59" s="175" t="s">
        <v>368</v>
      </c>
      <c r="H59" s="176" t="s">
        <v>73</v>
      </c>
      <c r="I59" s="172" t="s">
        <v>386</v>
      </c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</row>
    <row r="60" spans="1:26" s="114" customFormat="1" ht="23.25" customHeight="1">
      <c r="A60" s="116"/>
      <c r="B60" s="117" t="s">
        <v>384</v>
      </c>
      <c r="C60" s="118"/>
      <c r="D60" s="125"/>
      <c r="E60" s="121"/>
      <c r="F60" s="127">
        <v>418000</v>
      </c>
      <c r="G60" s="127">
        <v>418000</v>
      </c>
      <c r="H60" s="121" t="s">
        <v>43</v>
      </c>
      <c r="I60" s="117" t="s">
        <v>387</v>
      </c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</row>
    <row r="61" spans="1:26" s="112" customFormat="1" ht="23.25" customHeight="1">
      <c r="A61" s="128"/>
      <c r="B61" s="137" t="s">
        <v>385</v>
      </c>
      <c r="C61" s="188"/>
      <c r="D61" s="188"/>
      <c r="E61" s="137"/>
      <c r="F61" s="193"/>
      <c r="G61" s="193"/>
      <c r="H61" s="137"/>
      <c r="I61" s="194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</row>
    <row r="62" spans="1:26" s="114" customFormat="1" ht="23.25" customHeight="1">
      <c r="A62" s="171">
        <v>26</v>
      </c>
      <c r="B62" s="176" t="s">
        <v>359</v>
      </c>
      <c r="C62" s="173">
        <v>492000</v>
      </c>
      <c r="D62" s="177">
        <v>491151.59</v>
      </c>
      <c r="E62" s="171" t="s">
        <v>40</v>
      </c>
      <c r="F62" s="175" t="s">
        <v>368</v>
      </c>
      <c r="G62" s="175" t="s">
        <v>368</v>
      </c>
      <c r="H62" s="176" t="s">
        <v>73</v>
      </c>
      <c r="I62" s="172" t="s">
        <v>390</v>
      </c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</row>
    <row r="63" spans="1:26" s="114" customFormat="1" ht="23.25" customHeight="1">
      <c r="A63" s="116"/>
      <c r="B63" s="117" t="s">
        <v>388</v>
      </c>
      <c r="C63" s="118"/>
      <c r="D63" s="125"/>
      <c r="E63" s="121"/>
      <c r="F63" s="127">
        <v>491000</v>
      </c>
      <c r="G63" s="127">
        <v>491000</v>
      </c>
      <c r="H63" s="121" t="s">
        <v>43</v>
      </c>
      <c r="I63" s="117" t="s">
        <v>391</v>
      </c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</row>
    <row r="64" spans="1:26" s="112" customFormat="1" ht="23.25" customHeight="1">
      <c r="A64" s="116"/>
      <c r="B64" s="121" t="s">
        <v>389</v>
      </c>
      <c r="C64" s="135"/>
      <c r="D64" s="135"/>
      <c r="E64" s="121"/>
      <c r="F64" s="126"/>
      <c r="G64" s="126"/>
      <c r="H64" s="121"/>
      <c r="I64" s="138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</row>
    <row r="65" spans="1:26" ht="23.25" customHeight="1">
      <c r="A65" s="128"/>
      <c r="B65" s="129" t="s">
        <v>385</v>
      </c>
      <c r="C65" s="130"/>
      <c r="D65" s="131"/>
      <c r="E65" s="128"/>
      <c r="F65" s="136"/>
      <c r="G65" s="136"/>
      <c r="H65" s="137"/>
      <c r="I65" s="129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53"/>
      <c r="B66" s="54"/>
      <c r="C66" s="55"/>
      <c r="D66" s="86"/>
      <c r="E66" s="53"/>
      <c r="F66" s="56"/>
      <c r="G66" s="56"/>
      <c r="H66" s="58"/>
      <c r="I66" s="54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53"/>
      <c r="B67" s="54"/>
      <c r="C67" s="55"/>
      <c r="D67" s="86"/>
      <c r="E67" s="53"/>
      <c r="F67" s="57"/>
      <c r="G67" s="57"/>
      <c r="H67" s="58"/>
      <c r="I67" s="54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53"/>
      <c r="B68" s="54"/>
      <c r="C68" s="55"/>
      <c r="D68" s="86"/>
      <c r="E68" s="53"/>
      <c r="F68" s="56"/>
      <c r="G68" s="56"/>
      <c r="H68" s="58"/>
      <c r="I68" s="54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53"/>
      <c r="B69" s="54"/>
      <c r="C69" s="55"/>
      <c r="D69" s="86"/>
      <c r="E69" s="53"/>
      <c r="F69" s="56"/>
      <c r="G69" s="56"/>
      <c r="H69" s="58"/>
      <c r="I69" s="54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53"/>
      <c r="B70" s="54"/>
      <c r="C70" s="55"/>
      <c r="D70" s="86"/>
      <c r="E70" s="53"/>
      <c r="F70" s="57"/>
      <c r="G70" s="57"/>
      <c r="H70" s="58"/>
      <c r="I70" s="54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53"/>
      <c r="B71" s="54"/>
      <c r="C71" s="55"/>
      <c r="D71" s="86"/>
      <c r="E71" s="53"/>
      <c r="F71" s="56"/>
      <c r="G71" s="56"/>
      <c r="H71" s="58"/>
      <c r="I71" s="54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53"/>
      <c r="B72" s="54"/>
      <c r="C72" s="55"/>
      <c r="D72" s="86"/>
      <c r="E72" s="53"/>
      <c r="F72" s="56"/>
      <c r="G72" s="56"/>
      <c r="H72" s="58"/>
      <c r="I72" s="54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53"/>
      <c r="B73" s="54"/>
      <c r="C73" s="55"/>
      <c r="D73" s="86"/>
      <c r="E73" s="53"/>
      <c r="F73" s="59"/>
      <c r="G73" s="59"/>
      <c r="H73" s="53"/>
      <c r="I73" s="54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53"/>
      <c r="B74" s="54"/>
      <c r="C74" s="55"/>
      <c r="D74" s="86"/>
      <c r="E74" s="53"/>
      <c r="F74" s="59"/>
      <c r="G74" s="59"/>
      <c r="H74" s="53"/>
      <c r="I74" s="54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53"/>
      <c r="B75" s="54"/>
      <c r="C75" s="55"/>
      <c r="D75" s="86"/>
      <c r="E75" s="53"/>
      <c r="F75" s="59"/>
      <c r="G75" s="59"/>
      <c r="H75" s="53"/>
      <c r="I75" s="54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53"/>
      <c r="B76" s="54"/>
      <c r="C76" s="55"/>
      <c r="D76" s="86"/>
      <c r="E76" s="53"/>
      <c r="F76" s="59"/>
      <c r="G76" s="59"/>
      <c r="H76" s="53"/>
      <c r="I76" s="54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39"/>
      <c r="D1004" s="40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39"/>
      <c r="D1005" s="40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39"/>
      <c r="D1006" s="40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ht="23.25" customHeight="1">
      <c r="A1007" s="7"/>
      <c r="B1007" s="8"/>
      <c r="C1007" s="39"/>
      <c r="D1007" s="40"/>
      <c r="E1007" s="7"/>
      <c r="F1007" s="9"/>
      <c r="G1007" s="9"/>
      <c r="H1007" s="7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  <row r="1008" spans="1:26" ht="23.25" customHeight="1">
      <c r="A1008" s="7"/>
      <c r="B1008" s="8"/>
      <c r="C1008" s="39"/>
      <c r="D1008" s="40"/>
      <c r="E1008" s="7"/>
      <c r="F1008" s="9"/>
      <c r="G1008" s="9"/>
      <c r="H1008" s="7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ht="23.25" customHeight="1">
      <c r="A1009" s="7"/>
      <c r="B1009" s="8"/>
      <c r="C1009" s="39"/>
      <c r="D1009" s="40"/>
      <c r="E1009" s="7"/>
      <c r="F1009" s="9"/>
      <c r="G1009" s="9"/>
      <c r="H1009" s="7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ht="23.25" customHeight="1">
      <c r="A1010" s="7"/>
      <c r="B1010" s="8"/>
      <c r="C1010" s="39"/>
      <c r="D1010" s="40"/>
      <c r="E1010" s="7"/>
      <c r="F1010" s="9"/>
      <c r="G1010" s="9"/>
      <c r="H1010" s="7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</row>
    <row r="1011" spans="1:26" ht="23.25" customHeight="1">
      <c r="A1011" s="7"/>
      <c r="B1011" s="8"/>
      <c r="C1011" s="39"/>
      <c r="D1011" s="40"/>
      <c r="E1011" s="7"/>
      <c r="F1011" s="9"/>
      <c r="G1011" s="9"/>
      <c r="H1011" s="7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ht="23.25" customHeight="1">
      <c r="A1012" s="7"/>
      <c r="B1012" s="8"/>
      <c r="C1012" s="39"/>
      <c r="D1012" s="40"/>
      <c r="E1012" s="7"/>
      <c r="F1012" s="9"/>
      <c r="G1012" s="9"/>
      <c r="H1012" s="7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ht="23.25" customHeight="1">
      <c r="A1013" s="7"/>
      <c r="B1013" s="8"/>
      <c r="C1013" s="39"/>
      <c r="D1013" s="40"/>
      <c r="E1013" s="7"/>
      <c r="F1013" s="9"/>
      <c r="G1013" s="9"/>
      <c r="H1013" s="7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</row>
    <row r="1014" spans="1:26" ht="23.25" customHeight="1">
      <c r="A1014" s="7"/>
      <c r="B1014" s="8"/>
      <c r="C1014" s="39"/>
      <c r="D1014" s="40"/>
      <c r="E1014" s="7"/>
      <c r="F1014" s="9"/>
      <c r="G1014" s="9"/>
      <c r="H1014" s="7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ht="23.25" customHeight="1">
      <c r="A1015" s="7"/>
      <c r="B1015" s="8"/>
      <c r="C1015" s="39"/>
      <c r="D1015" s="40"/>
      <c r="E1015" s="7"/>
      <c r="F1015" s="9"/>
      <c r="G1015" s="9"/>
      <c r="H1015" s="7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ht="23.25" customHeight="1">
      <c r="A1016" s="7"/>
      <c r="B1016" s="8"/>
      <c r="C1016" s="39"/>
      <c r="D1016" s="40"/>
      <c r="E1016" s="7"/>
      <c r="F1016" s="9"/>
      <c r="G1016" s="9"/>
      <c r="H1016" s="7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</row>
    <row r="1017" spans="1:26" ht="23.25" customHeight="1">
      <c r="A1017" s="7"/>
      <c r="B1017" s="8"/>
      <c r="C1017" s="39"/>
      <c r="D1017" s="40"/>
      <c r="E1017" s="7"/>
      <c r="F1017" s="9"/>
      <c r="G1017" s="9"/>
      <c r="H1017" s="7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ht="23.25" customHeight="1">
      <c r="A1018" s="7"/>
      <c r="B1018" s="8"/>
      <c r="C1018" s="39"/>
      <c r="D1018" s="40"/>
      <c r="E1018" s="7"/>
      <c r="F1018" s="9"/>
      <c r="G1018" s="9"/>
      <c r="H1018" s="7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ht="23.25" customHeight="1">
      <c r="A1019" s="7"/>
      <c r="B1019" s="8"/>
      <c r="C1019" s="39"/>
      <c r="D1019" s="40"/>
      <c r="E1019" s="7"/>
      <c r="F1019" s="9"/>
      <c r="G1019" s="9"/>
      <c r="H1019" s="7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</row>
    <row r="1020" spans="1:26" ht="23.25" customHeight="1">
      <c r="A1020" s="7"/>
      <c r="B1020" s="8"/>
      <c r="C1020" s="39"/>
      <c r="D1020" s="40"/>
      <c r="E1020" s="7"/>
      <c r="F1020" s="9"/>
      <c r="G1020" s="9"/>
      <c r="H1020" s="7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ht="23.25" customHeight="1">
      <c r="A1021" s="7"/>
      <c r="B1021" s="8"/>
      <c r="C1021" s="39"/>
      <c r="D1021" s="40"/>
      <c r="E1021" s="7"/>
      <c r="F1021" s="9"/>
      <c r="G1021" s="9"/>
      <c r="H1021" s="7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ht="23.25" customHeight="1">
      <c r="A1022" s="7"/>
      <c r="B1022" s="8"/>
      <c r="C1022" s="39"/>
      <c r="D1022" s="40"/>
      <c r="E1022" s="7"/>
      <c r="F1022" s="9"/>
      <c r="G1022" s="9"/>
      <c r="H1022" s="7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:26" ht="23.25" customHeight="1">
      <c r="A1023" s="7"/>
      <c r="B1023" s="8"/>
      <c r="C1023" s="39"/>
      <c r="D1023" s="40"/>
      <c r="E1023" s="7"/>
      <c r="F1023" s="9"/>
      <c r="G1023" s="9"/>
      <c r="H1023" s="7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ht="23.25" customHeight="1">
      <c r="A1024" s="7"/>
      <c r="B1024" s="8"/>
      <c r="C1024" s="39"/>
      <c r="D1024" s="40"/>
      <c r="E1024" s="7"/>
      <c r="F1024" s="9"/>
      <c r="G1024" s="9"/>
      <c r="H1024" s="7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ht="23.25" customHeight="1">
      <c r="A1025" s="7"/>
      <c r="B1025" s="8"/>
      <c r="C1025" s="39"/>
      <c r="D1025" s="40"/>
      <c r="E1025" s="7"/>
      <c r="F1025" s="9"/>
      <c r="G1025" s="9"/>
      <c r="H1025" s="7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:26" ht="23.25" customHeight="1">
      <c r="A1026" s="7"/>
      <c r="B1026" s="8"/>
      <c r="C1026" s="39"/>
      <c r="D1026" s="40"/>
      <c r="E1026" s="7"/>
      <c r="F1026" s="9"/>
      <c r="G1026" s="9"/>
      <c r="H1026" s="7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ht="23.25" customHeight="1">
      <c r="A1027" s="7"/>
      <c r="B1027" s="8"/>
      <c r="C1027" s="39"/>
      <c r="D1027" s="40"/>
      <c r="E1027" s="7"/>
      <c r="F1027" s="9"/>
      <c r="G1027" s="9"/>
      <c r="H1027" s="7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ht="23.25" customHeight="1">
      <c r="A1028" s="7"/>
      <c r="B1028" s="8"/>
      <c r="C1028" s="39"/>
      <c r="D1028" s="40"/>
      <c r="E1028" s="7"/>
      <c r="F1028" s="9"/>
      <c r="G1028" s="9"/>
      <c r="H1028" s="7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:26" ht="23.25" customHeight="1">
      <c r="A1029" s="7"/>
      <c r="B1029" s="8"/>
      <c r="C1029" s="39"/>
      <c r="D1029" s="40"/>
      <c r="E1029" s="7"/>
      <c r="F1029" s="9"/>
      <c r="G1029" s="9"/>
      <c r="H1029" s="7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ht="23.25" customHeight="1">
      <c r="A1030" s="7"/>
      <c r="B1030" s="8"/>
      <c r="C1030" s="39"/>
      <c r="D1030" s="40"/>
      <c r="E1030" s="7"/>
      <c r="F1030" s="9"/>
      <c r="G1030" s="9"/>
      <c r="H1030" s="7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ht="23.25" customHeight="1">
      <c r="A1031" s="7"/>
      <c r="B1031" s="8"/>
      <c r="C1031" s="39"/>
      <c r="D1031" s="40"/>
      <c r="E1031" s="7"/>
      <c r="F1031" s="9"/>
      <c r="G1031" s="9"/>
      <c r="H1031" s="7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:26" ht="23.25" customHeight="1">
      <c r="A1032" s="7"/>
      <c r="B1032" s="8"/>
      <c r="C1032" s="39"/>
      <c r="D1032" s="40"/>
      <c r="E1032" s="7"/>
      <c r="F1032" s="9"/>
      <c r="G1032" s="9"/>
      <c r="H1032" s="7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ht="23.25" customHeight="1">
      <c r="A1033" s="7"/>
      <c r="B1033" s="8"/>
      <c r="C1033" s="39"/>
      <c r="D1033" s="40"/>
      <c r="E1033" s="7"/>
      <c r="F1033" s="9"/>
      <c r="G1033" s="9"/>
      <c r="H1033" s="7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ht="23.25" customHeight="1">
      <c r="A1034" s="7"/>
      <c r="B1034" s="8"/>
      <c r="C1034" s="39"/>
      <c r="D1034" s="40"/>
      <c r="E1034" s="7"/>
      <c r="F1034" s="9"/>
      <c r="G1034" s="9"/>
      <c r="H1034" s="7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:26" ht="23.25" customHeight="1">
      <c r="A1035" s="7"/>
      <c r="B1035" s="8"/>
      <c r="C1035" s="39"/>
      <c r="D1035" s="40"/>
      <c r="E1035" s="7"/>
      <c r="F1035" s="9"/>
      <c r="G1035" s="9"/>
      <c r="H1035" s="7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ht="23.25" customHeight="1">
      <c r="A1036" s="7"/>
      <c r="B1036" s="8"/>
      <c r="C1036" s="39"/>
      <c r="D1036" s="40"/>
      <c r="E1036" s="7"/>
      <c r="F1036" s="9"/>
      <c r="G1036" s="9"/>
      <c r="H1036" s="7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ht="23.25" customHeight="1">
      <c r="A1037" s="7"/>
      <c r="B1037" s="8"/>
      <c r="C1037" s="39"/>
      <c r="D1037" s="40"/>
      <c r="E1037" s="7"/>
      <c r="F1037" s="9"/>
      <c r="G1037" s="9"/>
      <c r="H1037" s="7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:26" ht="23.25" customHeight="1">
      <c r="A1038" s="7"/>
      <c r="B1038" s="8"/>
      <c r="C1038" s="39"/>
      <c r="D1038" s="40"/>
      <c r="E1038" s="7"/>
      <c r="F1038" s="9"/>
      <c r="G1038" s="9"/>
      <c r="H1038" s="7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ht="23.25" customHeight="1">
      <c r="A1039" s="7"/>
      <c r="B1039" s="8"/>
      <c r="C1039" s="39"/>
      <c r="D1039" s="40"/>
      <c r="E1039" s="7"/>
      <c r="F1039" s="9"/>
      <c r="G1039" s="9"/>
      <c r="H1039" s="7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ht="23.25" customHeight="1">
      <c r="A1040" s="7"/>
      <c r="B1040" s="8"/>
      <c r="C1040" s="39"/>
      <c r="D1040" s="40"/>
      <c r="E1040" s="7"/>
      <c r="F1040" s="9"/>
      <c r="G1040" s="9"/>
      <c r="H1040" s="7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:26" ht="23.25" customHeight="1">
      <c r="A1041" s="7"/>
      <c r="B1041" s="8"/>
      <c r="C1041" s="39"/>
      <c r="D1041" s="40"/>
      <c r="E1041" s="7"/>
      <c r="F1041" s="9"/>
      <c r="G1041" s="9"/>
      <c r="H1041" s="7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ht="23.25" customHeight="1">
      <c r="A1042" s="7"/>
      <c r="B1042" s="8"/>
      <c r="C1042" s="39"/>
      <c r="D1042" s="40"/>
      <c r="E1042" s="7"/>
      <c r="F1042" s="9"/>
      <c r="G1042" s="9"/>
      <c r="H1042" s="7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ht="23.25" customHeight="1">
      <c r="A1043" s="7"/>
      <c r="B1043" s="8"/>
      <c r="C1043" s="39"/>
      <c r="D1043" s="40"/>
      <c r="E1043" s="7"/>
      <c r="F1043" s="9"/>
      <c r="G1043" s="9"/>
      <c r="H1043" s="7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:26" ht="23.25" customHeight="1">
      <c r="A1044" s="7"/>
      <c r="B1044" s="8"/>
      <c r="C1044" s="39"/>
      <c r="D1044" s="40"/>
      <c r="E1044" s="7"/>
      <c r="F1044" s="9"/>
      <c r="G1044" s="9"/>
      <c r="H1044" s="7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ht="23.25" customHeight="1">
      <c r="A1045" s="7"/>
      <c r="B1045" s="8"/>
      <c r="C1045" s="39"/>
      <c r="D1045" s="40"/>
      <c r="E1045" s="7"/>
      <c r="F1045" s="9"/>
      <c r="G1045" s="9"/>
      <c r="H1045" s="7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ht="23.25" customHeight="1">
      <c r="A1046" s="7"/>
      <c r="B1046" s="8"/>
      <c r="C1046" s="39"/>
      <c r="D1046" s="40"/>
      <c r="E1046" s="7"/>
      <c r="F1046" s="9"/>
      <c r="G1046" s="9"/>
      <c r="H1046" s="7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:26" ht="23.25" customHeight="1">
      <c r="A1047" s="7"/>
      <c r="B1047" s="8"/>
      <c r="C1047" s="39"/>
      <c r="D1047" s="40"/>
      <c r="E1047" s="7"/>
      <c r="F1047" s="9"/>
      <c r="G1047" s="9"/>
      <c r="H1047" s="7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ht="23.25" customHeight="1">
      <c r="A1048" s="7"/>
      <c r="B1048" s="8"/>
      <c r="C1048" s="39"/>
      <c r="D1048" s="40"/>
      <c r="E1048" s="7"/>
      <c r="F1048" s="9"/>
      <c r="G1048" s="9"/>
      <c r="H1048" s="7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ht="23.25" customHeight="1">
      <c r="A1049" s="7"/>
      <c r="B1049" s="8"/>
      <c r="C1049" s="39"/>
      <c r="D1049" s="40"/>
      <c r="E1049" s="7"/>
      <c r="F1049" s="9"/>
      <c r="G1049" s="9"/>
      <c r="H1049" s="7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</sheetData>
  <mergeCells count="3">
    <mergeCell ref="A2:I2"/>
    <mergeCell ref="A3:I3"/>
    <mergeCell ref="A4:I4"/>
  </mergeCells>
  <pageMargins left="0.25" right="0.25" top="0.75" bottom="0.75" header="0.3" footer="0.3"/>
  <pageSetup scale="58" fitToHeight="0" orientation="landscape" r:id="rId1"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24"/>
  <sheetViews>
    <sheetView topLeftCell="A7" zoomScale="130" zoomScaleNormal="130" workbookViewId="0">
      <selection activeCell="B16" sqref="B16"/>
    </sheetView>
  </sheetViews>
  <sheetFormatPr defaultRowHeight="12.75"/>
  <cols>
    <col min="4" max="4" width="24.85546875" customWidth="1"/>
    <col min="5" max="5" width="14.7109375" customWidth="1"/>
    <col min="6" max="6" width="18" customWidth="1"/>
  </cols>
  <sheetData>
    <row r="1" spans="1:12" ht="30.75">
      <c r="A1" s="213" t="s">
        <v>16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</row>
    <row r="2" spans="1:12" ht="30.75">
      <c r="A2" s="213" t="s">
        <v>39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</row>
    <row r="3" spans="1:12" ht="30.75">
      <c r="A3" s="213" t="s">
        <v>17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</row>
    <row r="4" spans="1:12" ht="27.75">
      <c r="A4" s="22" t="s">
        <v>18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</row>
    <row r="5" spans="1:12" ht="24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</row>
    <row r="6" spans="1:12" ht="24">
      <c r="A6" s="21"/>
      <c r="B6" s="21"/>
      <c r="C6" s="21"/>
      <c r="D6" s="23" t="s">
        <v>19</v>
      </c>
      <c r="E6" s="23" t="s">
        <v>20</v>
      </c>
      <c r="F6" s="23" t="s">
        <v>21</v>
      </c>
      <c r="G6" s="21"/>
      <c r="H6" s="21"/>
      <c r="I6" s="21"/>
      <c r="J6" s="21"/>
      <c r="K6" s="21"/>
      <c r="L6" s="21"/>
    </row>
    <row r="7" spans="1:12" ht="27.75">
      <c r="A7" s="21"/>
      <c r="B7" s="21"/>
      <c r="C7" s="21"/>
      <c r="D7" s="24" t="s">
        <v>22</v>
      </c>
      <c r="E7" s="25">
        <v>4</v>
      </c>
      <c r="F7" s="26">
        <v>4928999</v>
      </c>
      <c r="G7" s="21"/>
      <c r="H7" s="21"/>
      <c r="I7" s="21"/>
      <c r="J7" s="21"/>
      <c r="K7" s="21"/>
      <c r="L7" s="21"/>
    </row>
    <row r="8" spans="1:12" ht="27.75">
      <c r="A8" s="21"/>
      <c r="B8" s="21"/>
      <c r="C8" s="21"/>
      <c r="D8" s="24" t="s">
        <v>23</v>
      </c>
      <c r="E8" s="27"/>
      <c r="F8" s="27"/>
      <c r="G8" s="21"/>
      <c r="H8" s="21"/>
      <c r="I8" s="21"/>
      <c r="J8" s="21"/>
      <c r="K8" s="21"/>
      <c r="L8" s="21"/>
    </row>
    <row r="9" spans="1:12" ht="27.75">
      <c r="A9" s="21"/>
      <c r="B9" s="21"/>
      <c r="C9" s="21"/>
      <c r="D9" s="24" t="s">
        <v>24</v>
      </c>
      <c r="E9" s="25">
        <v>438</v>
      </c>
      <c r="F9" s="26">
        <f>F12-F7</f>
        <v>8907519.5700000003</v>
      </c>
      <c r="G9" s="21"/>
      <c r="H9" s="21"/>
      <c r="I9" s="21"/>
      <c r="J9" s="21"/>
      <c r="K9" s="21"/>
      <c r="L9" s="21"/>
    </row>
    <row r="10" spans="1:12" ht="27.75">
      <c r="A10" s="21"/>
      <c r="B10" s="21"/>
      <c r="C10" s="21"/>
      <c r="D10" s="24" t="s">
        <v>25</v>
      </c>
      <c r="E10" s="27"/>
      <c r="F10" s="27"/>
      <c r="G10" s="21"/>
      <c r="H10" s="21"/>
      <c r="I10" s="21"/>
      <c r="J10" s="21"/>
      <c r="K10" s="21"/>
      <c r="L10" s="21"/>
    </row>
    <row r="11" spans="1:12" ht="27.75">
      <c r="A11" s="21"/>
      <c r="B11" s="21"/>
      <c r="C11" s="21"/>
      <c r="D11" s="24" t="s">
        <v>26</v>
      </c>
      <c r="E11" s="27"/>
      <c r="F11" s="27"/>
      <c r="G11" s="21"/>
      <c r="H11" s="21"/>
      <c r="I11" s="21"/>
      <c r="J11" s="21"/>
      <c r="K11" s="21"/>
      <c r="L11" s="21"/>
    </row>
    <row r="12" spans="1:12" ht="24">
      <c r="A12" s="21"/>
      <c r="B12" s="21"/>
      <c r="C12" s="21"/>
      <c r="D12" s="23" t="s">
        <v>27</v>
      </c>
      <c r="E12" s="23">
        <v>442</v>
      </c>
      <c r="F12" s="28">
        <v>13836518.57</v>
      </c>
      <c r="G12" s="21"/>
      <c r="H12" s="21"/>
      <c r="I12" s="21"/>
      <c r="J12" s="21"/>
      <c r="K12" s="21"/>
      <c r="L12" s="21"/>
    </row>
    <row r="13" spans="1:12" ht="24">
      <c r="A13" s="214" t="s">
        <v>28</v>
      </c>
      <c r="B13" s="214"/>
      <c r="C13" s="21"/>
      <c r="D13" s="21"/>
      <c r="E13" s="21"/>
      <c r="F13" s="21"/>
      <c r="G13" s="21"/>
      <c r="H13" s="21"/>
      <c r="I13" s="20"/>
    </row>
    <row r="14" spans="1:12" s="31" customFormat="1" ht="24">
      <c r="A14" s="29"/>
      <c r="B14" s="29" t="s">
        <v>32</v>
      </c>
      <c r="C14" s="29"/>
      <c r="D14" s="29"/>
      <c r="E14" s="29"/>
      <c r="F14" s="29"/>
      <c r="G14" s="29"/>
      <c r="H14" s="29"/>
      <c r="I14" s="30"/>
    </row>
    <row r="15" spans="1:12" s="31" customFormat="1" ht="24">
      <c r="A15" s="29"/>
      <c r="B15" s="29" t="s">
        <v>33</v>
      </c>
      <c r="C15" s="29"/>
      <c r="D15" s="29"/>
      <c r="E15" s="29"/>
      <c r="F15" s="29"/>
      <c r="G15" s="29"/>
      <c r="H15" s="29"/>
      <c r="I15" s="30"/>
    </row>
    <row r="16" spans="1:12" s="31" customFormat="1" ht="24">
      <c r="A16" s="29"/>
      <c r="B16" s="29" t="s">
        <v>34</v>
      </c>
      <c r="C16" s="29"/>
      <c r="D16" s="29"/>
      <c r="E16" s="29"/>
      <c r="F16" s="29"/>
      <c r="G16" s="29"/>
      <c r="H16" s="29"/>
      <c r="I16" s="30"/>
    </row>
    <row r="17" spans="1:9" s="31" customFormat="1" ht="24">
      <c r="A17" s="29"/>
      <c r="B17" s="29" t="s">
        <v>35</v>
      </c>
      <c r="C17" s="29"/>
      <c r="D17" s="29"/>
      <c r="E17" s="29"/>
      <c r="F17" s="29"/>
      <c r="G17" s="29"/>
      <c r="H17" s="29"/>
      <c r="I17" s="30"/>
    </row>
    <row r="18" spans="1:9" ht="24">
      <c r="A18" s="21"/>
      <c r="B18" s="21"/>
      <c r="C18" s="21"/>
      <c r="D18" s="21"/>
      <c r="E18" s="21"/>
      <c r="F18" s="21"/>
      <c r="G18" s="21"/>
      <c r="H18" s="21"/>
      <c r="I18" s="20"/>
    </row>
    <row r="19" spans="1:9" ht="24">
      <c r="A19" s="21"/>
      <c r="B19" s="21"/>
      <c r="C19" s="21"/>
      <c r="D19" s="21"/>
      <c r="E19" s="21"/>
      <c r="F19" s="21"/>
      <c r="G19" s="21"/>
      <c r="H19" s="21"/>
      <c r="I19" s="20"/>
    </row>
    <row r="20" spans="1:9" ht="24">
      <c r="A20" s="214" t="s">
        <v>29</v>
      </c>
      <c r="B20" s="214"/>
      <c r="C20" s="21"/>
      <c r="D20" s="21"/>
      <c r="E20" s="21"/>
      <c r="F20" s="21"/>
      <c r="G20" s="21"/>
      <c r="H20" s="21"/>
      <c r="I20" s="20"/>
    </row>
    <row r="21" spans="1:9" s="31" customFormat="1" ht="24">
      <c r="A21" s="29"/>
      <c r="B21" s="29" t="s">
        <v>38</v>
      </c>
      <c r="C21" s="29"/>
      <c r="D21" s="29"/>
      <c r="E21" s="29"/>
      <c r="F21" s="29"/>
      <c r="G21" s="29"/>
      <c r="H21" s="29"/>
      <c r="I21" s="30"/>
    </row>
    <row r="22" spans="1:9" s="31" customFormat="1" ht="24">
      <c r="A22" s="29"/>
      <c r="B22" s="29" t="s">
        <v>36</v>
      </c>
      <c r="C22" s="29"/>
      <c r="D22" s="29"/>
      <c r="E22" s="29"/>
      <c r="F22" s="29"/>
      <c r="G22" s="29"/>
      <c r="H22" s="29"/>
      <c r="I22" s="30"/>
    </row>
    <row r="23" spans="1:9" s="31" customFormat="1" ht="24">
      <c r="A23" s="29"/>
      <c r="B23" s="29" t="s">
        <v>37</v>
      </c>
      <c r="C23" s="29"/>
      <c r="D23" s="29"/>
      <c r="E23" s="29"/>
      <c r="F23" s="29"/>
      <c r="G23" s="29"/>
      <c r="H23" s="29"/>
      <c r="I23" s="30"/>
    </row>
    <row r="24" spans="1:9" ht="24">
      <c r="A24" s="20"/>
      <c r="B24" s="20"/>
      <c r="C24" s="20"/>
      <c r="D24" s="20"/>
      <c r="E24" s="20"/>
      <c r="F24" s="20"/>
      <c r="G24" s="20"/>
      <c r="H24" s="20"/>
      <c r="I24" s="20"/>
    </row>
  </sheetData>
  <mergeCells count="5">
    <mergeCell ref="A1:L1"/>
    <mergeCell ref="A2:L2"/>
    <mergeCell ref="A3:L3"/>
    <mergeCell ref="A13:B13"/>
    <mergeCell ref="A20:B20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00FF"/>
    <pageSetUpPr fitToPage="1"/>
  </sheetPr>
  <dimension ref="A1:Z31"/>
  <sheetViews>
    <sheetView tabSelected="1" zoomScaleNormal="100" workbookViewId="0">
      <selection activeCell="E20" sqref="E20"/>
    </sheetView>
  </sheetViews>
  <sheetFormatPr defaultColWidth="12.5703125" defaultRowHeight="15" customHeight="1"/>
  <cols>
    <col min="1" max="1" width="9.140625" style="52" bestFit="1" customWidth="1"/>
    <col min="2" max="2" width="30.42578125" style="33" customWidth="1"/>
    <col min="3" max="3" width="20" style="110" customWidth="1"/>
    <col min="4" max="4" width="13.85546875" style="33" customWidth="1"/>
    <col min="5" max="5" width="15.85546875" style="33" bestFit="1" customWidth="1"/>
    <col min="6" max="6" width="29.28515625" style="33" customWidth="1"/>
    <col min="7" max="7" width="29.5703125" style="33" customWidth="1"/>
    <col min="8" max="8" width="23.42578125" style="33" customWidth="1"/>
    <col min="9" max="9" width="32.85546875" style="33" customWidth="1"/>
    <col min="10" max="26" width="8" style="33" customWidth="1"/>
    <col min="27" max="16384" width="12.5703125" style="33"/>
  </cols>
  <sheetData>
    <row r="1" spans="1:26" s="51" customFormat="1" ht="23.25" customHeight="1">
      <c r="A1" s="45"/>
      <c r="B1" s="46"/>
      <c r="C1" s="106"/>
      <c r="D1" s="47"/>
      <c r="E1" s="48"/>
      <c r="F1" s="47"/>
      <c r="G1" s="47"/>
      <c r="H1" s="49"/>
      <c r="I1" s="198" t="s">
        <v>0</v>
      </c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spans="1:26" ht="23.25" customHeight="1">
      <c r="A2" s="215" t="s">
        <v>477</v>
      </c>
      <c r="B2" s="216"/>
      <c r="C2" s="216"/>
      <c r="D2" s="216"/>
      <c r="E2" s="216"/>
      <c r="F2" s="216"/>
      <c r="G2" s="216"/>
      <c r="H2" s="216"/>
      <c r="I2" s="217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15" t="s">
        <v>478</v>
      </c>
      <c r="B3" s="216"/>
      <c r="C3" s="216"/>
      <c r="D3" s="216"/>
      <c r="E3" s="216"/>
      <c r="F3" s="216"/>
      <c r="G3" s="216"/>
      <c r="H3" s="216"/>
      <c r="I3" s="217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18" t="s">
        <v>57</v>
      </c>
      <c r="B4" s="219"/>
      <c r="C4" s="219"/>
      <c r="D4" s="219"/>
      <c r="E4" s="219"/>
      <c r="F4" s="219"/>
      <c r="G4" s="219"/>
      <c r="H4" s="219"/>
      <c r="I4" s="22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61" t="s">
        <v>1</v>
      </c>
      <c r="B5" s="61" t="s">
        <v>2</v>
      </c>
      <c r="C5" s="107" t="s">
        <v>3</v>
      </c>
      <c r="D5" s="68" t="s">
        <v>4</v>
      </c>
      <c r="E5" s="61" t="s">
        <v>5</v>
      </c>
      <c r="F5" s="71" t="s">
        <v>6</v>
      </c>
      <c r="G5" s="68" t="s">
        <v>7</v>
      </c>
      <c r="H5" s="61" t="s">
        <v>8</v>
      </c>
      <c r="I5" s="78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79"/>
      <c r="B6" s="79"/>
      <c r="C6" s="108" t="s">
        <v>10</v>
      </c>
      <c r="D6" s="80" t="s">
        <v>11</v>
      </c>
      <c r="E6" s="79"/>
      <c r="F6" s="81" t="s">
        <v>12</v>
      </c>
      <c r="G6" s="80" t="s">
        <v>13</v>
      </c>
      <c r="H6" s="79" t="s">
        <v>14</v>
      </c>
      <c r="I6" s="82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133" customFormat="1" ht="23.25" customHeight="1">
      <c r="A7" s="87">
        <v>1</v>
      </c>
      <c r="B7" s="96" t="s">
        <v>462</v>
      </c>
      <c r="C7" s="165">
        <v>100000</v>
      </c>
      <c r="D7" s="166">
        <v>100000</v>
      </c>
      <c r="E7" s="87" t="s">
        <v>40</v>
      </c>
      <c r="F7" s="167" t="s">
        <v>463</v>
      </c>
      <c r="G7" s="167" t="s">
        <v>463</v>
      </c>
      <c r="H7" s="96" t="s">
        <v>73</v>
      </c>
      <c r="I7" s="89" t="s">
        <v>464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s="133" customFormat="1" ht="23.25" customHeight="1">
      <c r="A8" s="62"/>
      <c r="B8" s="62"/>
      <c r="C8" s="93"/>
      <c r="D8" s="69"/>
      <c r="E8" s="62"/>
      <c r="F8" s="73">
        <v>100000</v>
      </c>
      <c r="G8" s="73">
        <v>100000</v>
      </c>
      <c r="H8" s="77" t="s">
        <v>43</v>
      </c>
      <c r="I8" s="64" t="s">
        <v>44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3.25" customHeight="1">
      <c r="A9" s="87">
        <v>2</v>
      </c>
      <c r="B9" s="89" t="s">
        <v>41</v>
      </c>
      <c r="C9" s="90">
        <v>84000</v>
      </c>
      <c r="D9" s="169">
        <v>84000</v>
      </c>
      <c r="E9" s="87" t="s">
        <v>40</v>
      </c>
      <c r="F9" s="167" t="s">
        <v>42</v>
      </c>
      <c r="G9" s="95" t="s">
        <v>42</v>
      </c>
      <c r="H9" s="96" t="s">
        <v>73</v>
      </c>
      <c r="I9" s="89" t="s">
        <v>54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3.25" customHeight="1">
      <c r="A10" s="62"/>
      <c r="B10" s="64" t="s">
        <v>470</v>
      </c>
      <c r="C10" s="66"/>
      <c r="D10" s="69"/>
      <c r="E10" s="62"/>
      <c r="F10" s="73">
        <v>84000</v>
      </c>
      <c r="G10" s="67">
        <v>84000</v>
      </c>
      <c r="H10" s="77" t="s">
        <v>43</v>
      </c>
      <c r="I10" s="64" t="s">
        <v>44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3.25" customHeight="1">
      <c r="A11" s="87">
        <v>3</v>
      </c>
      <c r="B11" s="89" t="s">
        <v>51</v>
      </c>
      <c r="C11" s="90">
        <v>60000</v>
      </c>
      <c r="D11" s="166">
        <v>60000</v>
      </c>
      <c r="E11" s="87" t="s">
        <v>40</v>
      </c>
      <c r="F11" s="167" t="s">
        <v>52</v>
      </c>
      <c r="G11" s="95" t="s">
        <v>52</v>
      </c>
      <c r="H11" s="96" t="s">
        <v>73</v>
      </c>
      <c r="I11" s="89" t="s">
        <v>55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3.25" customHeight="1">
      <c r="A12" s="62"/>
      <c r="B12" s="64" t="s">
        <v>49</v>
      </c>
      <c r="C12" s="66"/>
      <c r="D12" s="69"/>
      <c r="E12" s="62"/>
      <c r="F12" s="73">
        <v>60000</v>
      </c>
      <c r="G12" s="67">
        <v>60000</v>
      </c>
      <c r="H12" s="77" t="s">
        <v>43</v>
      </c>
      <c r="I12" s="64" t="s">
        <v>44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3.25" customHeight="1">
      <c r="A13" s="63"/>
      <c r="B13" s="65" t="s">
        <v>50</v>
      </c>
      <c r="C13" s="91"/>
      <c r="D13" s="70"/>
      <c r="E13" s="63"/>
      <c r="F13" s="168"/>
      <c r="G13" s="70"/>
      <c r="H13" s="63"/>
      <c r="I13" s="65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23.25" customHeight="1">
      <c r="A14" s="62">
        <v>4</v>
      </c>
      <c r="B14" s="64" t="s">
        <v>123</v>
      </c>
      <c r="C14" s="83">
        <v>77000</v>
      </c>
      <c r="D14" s="67">
        <v>77000</v>
      </c>
      <c r="E14" s="62" t="s">
        <v>40</v>
      </c>
      <c r="F14" s="72" t="s">
        <v>53</v>
      </c>
      <c r="G14" s="76" t="s">
        <v>53</v>
      </c>
      <c r="H14" s="77" t="s">
        <v>73</v>
      </c>
      <c r="I14" s="64" t="s">
        <v>56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3.25" customHeight="1">
      <c r="A15" s="62"/>
      <c r="B15" s="64" t="s">
        <v>471</v>
      </c>
      <c r="C15" s="66"/>
      <c r="D15" s="69"/>
      <c r="E15" s="62"/>
      <c r="F15" s="73">
        <v>77000</v>
      </c>
      <c r="G15" s="67">
        <v>77000</v>
      </c>
      <c r="H15" s="77" t="s">
        <v>43</v>
      </c>
      <c r="I15" s="64" t="s">
        <v>44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s="133" customFormat="1" ht="23.25" customHeight="1">
      <c r="A16" s="87">
        <v>5</v>
      </c>
      <c r="B16" s="96" t="s">
        <v>457</v>
      </c>
      <c r="C16" s="165">
        <v>107000</v>
      </c>
      <c r="D16" s="166">
        <v>107000</v>
      </c>
      <c r="E16" s="87" t="s">
        <v>40</v>
      </c>
      <c r="F16" s="167" t="s">
        <v>459</v>
      </c>
      <c r="G16" s="167" t="s">
        <v>459</v>
      </c>
      <c r="H16" s="96" t="s">
        <v>73</v>
      </c>
      <c r="I16" s="89" t="s">
        <v>460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s="133" customFormat="1" ht="23.25" customHeight="1">
      <c r="A17" s="63"/>
      <c r="B17" s="98" t="s">
        <v>458</v>
      </c>
      <c r="C17" s="94"/>
      <c r="D17" s="70"/>
      <c r="E17" s="63"/>
      <c r="F17" s="168">
        <v>107000</v>
      </c>
      <c r="G17" s="97">
        <v>107000</v>
      </c>
      <c r="H17" s="98" t="s">
        <v>43</v>
      </c>
      <c r="I17" s="65" t="s">
        <v>461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87">
        <v>6</v>
      </c>
      <c r="B18" s="89" t="s">
        <v>228</v>
      </c>
      <c r="C18" s="90">
        <v>123000</v>
      </c>
      <c r="D18" s="166">
        <v>123897.68</v>
      </c>
      <c r="E18" s="87" t="s">
        <v>40</v>
      </c>
      <c r="F18" s="167" t="s">
        <v>232</v>
      </c>
      <c r="G18" s="167" t="s">
        <v>232</v>
      </c>
      <c r="H18" s="96" t="s">
        <v>73</v>
      </c>
      <c r="I18" s="89" t="s">
        <v>233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62"/>
      <c r="B19" s="64" t="s">
        <v>229</v>
      </c>
      <c r="C19" s="66"/>
      <c r="D19" s="69"/>
      <c r="E19" s="62"/>
      <c r="F19" s="73">
        <v>123000</v>
      </c>
      <c r="G19" s="73">
        <v>123000</v>
      </c>
      <c r="H19" s="77" t="s">
        <v>43</v>
      </c>
      <c r="I19" s="64" t="s">
        <v>234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62"/>
      <c r="B20" s="64" t="s">
        <v>231</v>
      </c>
      <c r="C20" s="66"/>
      <c r="D20" s="69"/>
      <c r="E20" s="62"/>
      <c r="F20" s="74"/>
      <c r="G20" s="69"/>
      <c r="H20" s="62"/>
      <c r="I20" s="64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63"/>
      <c r="B21" s="65" t="s">
        <v>230</v>
      </c>
      <c r="C21" s="91"/>
      <c r="D21" s="70"/>
      <c r="E21" s="63"/>
      <c r="F21" s="75"/>
      <c r="G21" s="70"/>
      <c r="H21" s="63"/>
      <c r="I21" s="65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62">
        <v>7</v>
      </c>
      <c r="B22" s="64" t="s">
        <v>235</v>
      </c>
      <c r="C22" s="66">
        <v>96000</v>
      </c>
      <c r="D22" s="69">
        <v>97458.09</v>
      </c>
      <c r="E22" s="62" t="s">
        <v>40</v>
      </c>
      <c r="F22" s="72" t="s">
        <v>232</v>
      </c>
      <c r="G22" s="72" t="s">
        <v>232</v>
      </c>
      <c r="H22" s="77" t="s">
        <v>73</v>
      </c>
      <c r="I22" s="64" t="s">
        <v>238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62"/>
      <c r="B23" s="64" t="s">
        <v>236</v>
      </c>
      <c r="C23" s="66"/>
      <c r="D23" s="69"/>
      <c r="E23" s="62"/>
      <c r="F23" s="73">
        <v>96000</v>
      </c>
      <c r="G23" s="73">
        <v>96000</v>
      </c>
      <c r="H23" s="77" t="s">
        <v>43</v>
      </c>
      <c r="I23" s="64" t="s">
        <v>239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62"/>
      <c r="B24" s="64" t="s">
        <v>237</v>
      </c>
      <c r="C24" s="66"/>
      <c r="D24" s="69"/>
      <c r="E24" s="62"/>
      <c r="F24" s="74"/>
      <c r="G24" s="69"/>
      <c r="H24" s="62"/>
      <c r="I24" s="6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s="115" customFormat="1" ht="23.25" customHeight="1">
      <c r="A25" s="171">
        <v>8</v>
      </c>
      <c r="B25" s="172" t="s">
        <v>240</v>
      </c>
      <c r="C25" s="173">
        <v>494000</v>
      </c>
      <c r="D25" s="174">
        <v>492162.03</v>
      </c>
      <c r="E25" s="171" t="s">
        <v>40</v>
      </c>
      <c r="F25" s="175" t="s">
        <v>256</v>
      </c>
      <c r="G25" s="175" t="s">
        <v>256</v>
      </c>
      <c r="H25" s="176" t="s">
        <v>73</v>
      </c>
      <c r="I25" s="172" t="s">
        <v>246</v>
      </c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</row>
    <row r="26" spans="1:26" s="115" customFormat="1" ht="23.25" customHeight="1">
      <c r="A26" s="116"/>
      <c r="B26" s="117" t="s">
        <v>241</v>
      </c>
      <c r="C26" s="118"/>
      <c r="D26" s="119"/>
      <c r="E26" s="116"/>
      <c r="F26" s="120" t="s">
        <v>243</v>
      </c>
      <c r="G26" s="120" t="s">
        <v>243</v>
      </c>
      <c r="H26" s="121" t="s">
        <v>43</v>
      </c>
      <c r="I26" s="117" t="s">
        <v>70</v>
      </c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</row>
    <row r="27" spans="1:26" s="115" customFormat="1" ht="23.25" customHeight="1">
      <c r="A27" s="128"/>
      <c r="B27" s="129" t="s">
        <v>242</v>
      </c>
      <c r="C27" s="130"/>
      <c r="D27" s="132"/>
      <c r="E27" s="128"/>
      <c r="F27" s="170">
        <v>492000</v>
      </c>
      <c r="G27" s="170">
        <v>492000</v>
      </c>
      <c r="H27" s="128"/>
      <c r="I27" s="129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</row>
    <row r="28" spans="1:26" s="123" customFormat="1" ht="23.25" customHeight="1">
      <c r="A28" s="171">
        <v>9</v>
      </c>
      <c r="B28" s="172" t="s">
        <v>66</v>
      </c>
      <c r="C28" s="173">
        <v>28938</v>
      </c>
      <c r="D28" s="174">
        <v>28938</v>
      </c>
      <c r="E28" s="171" t="s">
        <v>40</v>
      </c>
      <c r="F28" s="175" t="s">
        <v>244</v>
      </c>
      <c r="G28" s="196" t="s">
        <v>244</v>
      </c>
      <c r="H28" s="176" t="s">
        <v>73</v>
      </c>
      <c r="I28" s="172" t="s">
        <v>80</v>
      </c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</row>
    <row r="29" spans="1:26" s="123" customFormat="1" ht="23.25" customHeight="1">
      <c r="A29" s="116"/>
      <c r="B29" s="117" t="s">
        <v>68</v>
      </c>
      <c r="C29" s="118"/>
      <c r="D29" s="119"/>
      <c r="E29" s="116"/>
      <c r="F29" s="120" t="s">
        <v>245</v>
      </c>
      <c r="G29" s="120" t="s">
        <v>245</v>
      </c>
      <c r="H29" s="121" t="s">
        <v>43</v>
      </c>
      <c r="I29" s="117" t="s">
        <v>70</v>
      </c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</row>
    <row r="30" spans="1:26" s="123" customFormat="1" ht="23.25" customHeight="1">
      <c r="A30" s="128"/>
      <c r="B30" s="129" t="s">
        <v>67</v>
      </c>
      <c r="C30" s="130"/>
      <c r="D30" s="132"/>
      <c r="E30" s="128"/>
      <c r="F30" s="170">
        <v>28938</v>
      </c>
      <c r="G30" s="170">
        <v>28938</v>
      </c>
      <c r="H30" s="128"/>
      <c r="I30" s="129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</row>
    <row r="31" spans="1:26" ht="23.25" customHeight="1">
      <c r="A31" s="199"/>
      <c r="B31" s="8"/>
      <c r="C31" s="109"/>
      <c r="D31" s="9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</sheetData>
  <mergeCells count="3">
    <mergeCell ref="A2:I2"/>
    <mergeCell ref="A3:I3"/>
    <mergeCell ref="A4:I4"/>
  </mergeCells>
  <pageMargins left="0.25" right="0.25" top="0.75" bottom="0.75" header="0.3" footer="0.3"/>
  <pageSetup scale="66" fitToHeight="0" orientation="landscape" r:id="rId1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00FF"/>
  </sheetPr>
  <dimension ref="A1:Z1006"/>
  <sheetViews>
    <sheetView zoomScaleNormal="100" workbookViewId="0">
      <selection activeCell="F17" sqref="F17"/>
    </sheetView>
  </sheetViews>
  <sheetFormatPr defaultColWidth="12.5703125" defaultRowHeight="15" customHeight="1"/>
  <cols>
    <col min="1" max="1" width="9.140625" style="33" bestFit="1" customWidth="1"/>
    <col min="2" max="2" width="36.28515625" style="33" bestFit="1" customWidth="1"/>
    <col min="3" max="3" width="21.5703125" style="41" bestFit="1" customWidth="1"/>
    <col min="4" max="4" width="16.140625" style="41" bestFit="1" customWidth="1"/>
    <col min="5" max="5" width="15.85546875" style="33" bestFit="1" customWidth="1"/>
    <col min="6" max="7" width="38" style="33" bestFit="1" customWidth="1"/>
    <col min="8" max="8" width="24.85546875" style="33" bestFit="1" customWidth="1"/>
    <col min="9" max="9" width="36.140625" style="33" bestFit="1" customWidth="1"/>
    <col min="10" max="26" width="8" style="33" customWidth="1"/>
    <col min="27" max="16384" width="12.5703125" style="33"/>
  </cols>
  <sheetData>
    <row r="1" spans="1:26" ht="23.25" customHeight="1">
      <c r="A1" s="45"/>
      <c r="B1" s="46"/>
      <c r="C1" s="106"/>
      <c r="D1" s="200"/>
      <c r="E1" s="48"/>
      <c r="F1" s="47"/>
      <c r="G1" s="47"/>
      <c r="H1" s="49"/>
      <c r="I1" s="198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15" t="s">
        <v>479</v>
      </c>
      <c r="B2" s="216"/>
      <c r="C2" s="216"/>
      <c r="D2" s="216"/>
      <c r="E2" s="216"/>
      <c r="F2" s="216"/>
      <c r="G2" s="216"/>
      <c r="H2" s="216"/>
      <c r="I2" s="217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15" t="s">
        <v>478</v>
      </c>
      <c r="B3" s="216"/>
      <c r="C3" s="216"/>
      <c r="D3" s="216"/>
      <c r="E3" s="216"/>
      <c r="F3" s="216"/>
      <c r="G3" s="216"/>
      <c r="H3" s="216"/>
      <c r="I3" s="217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18" t="s">
        <v>472</v>
      </c>
      <c r="B4" s="219"/>
      <c r="C4" s="219"/>
      <c r="D4" s="219"/>
      <c r="E4" s="219"/>
      <c r="F4" s="219"/>
      <c r="G4" s="219"/>
      <c r="H4" s="219"/>
      <c r="I4" s="22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61" t="s">
        <v>1</v>
      </c>
      <c r="B5" s="61" t="s">
        <v>2</v>
      </c>
      <c r="C5" s="107" t="s">
        <v>3</v>
      </c>
      <c r="D5" s="107" t="s">
        <v>4</v>
      </c>
      <c r="E5" s="61" t="s">
        <v>5</v>
      </c>
      <c r="F5" s="68" t="s">
        <v>6</v>
      </c>
      <c r="G5" s="68" t="s">
        <v>7</v>
      </c>
      <c r="H5" s="61" t="s">
        <v>8</v>
      </c>
      <c r="I5" s="78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79"/>
      <c r="B6" s="79"/>
      <c r="C6" s="108" t="s">
        <v>10</v>
      </c>
      <c r="D6" s="108" t="s">
        <v>11</v>
      </c>
      <c r="E6" s="79"/>
      <c r="F6" s="80" t="s">
        <v>12</v>
      </c>
      <c r="G6" s="80" t="s">
        <v>13</v>
      </c>
      <c r="H6" s="79" t="s">
        <v>14</v>
      </c>
      <c r="I6" s="82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115" customFormat="1" ht="23.25" customHeight="1">
      <c r="A7" s="171">
        <v>1</v>
      </c>
      <c r="B7" s="176" t="s">
        <v>247</v>
      </c>
      <c r="C7" s="177">
        <v>400000</v>
      </c>
      <c r="D7" s="177">
        <v>406540.98</v>
      </c>
      <c r="E7" s="171" t="s">
        <v>40</v>
      </c>
      <c r="F7" s="174" t="s">
        <v>250</v>
      </c>
      <c r="G7" s="174" t="s">
        <v>250</v>
      </c>
      <c r="H7" s="176" t="s">
        <v>73</v>
      </c>
      <c r="I7" s="172" t="s">
        <v>251</v>
      </c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</row>
    <row r="8" spans="1:26" s="115" customFormat="1" ht="23.25" customHeight="1">
      <c r="A8" s="142"/>
      <c r="B8" s="121" t="s">
        <v>248</v>
      </c>
      <c r="C8" s="143"/>
      <c r="D8" s="143"/>
      <c r="E8" s="142"/>
      <c r="F8" s="127">
        <v>400000</v>
      </c>
      <c r="G8" s="127">
        <v>400000</v>
      </c>
      <c r="H8" s="121" t="s">
        <v>43</v>
      </c>
      <c r="I8" s="117" t="s">
        <v>252</v>
      </c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</row>
    <row r="9" spans="1:26" s="115" customFormat="1" ht="23.25" customHeight="1">
      <c r="A9" s="179"/>
      <c r="B9" s="137" t="s">
        <v>249</v>
      </c>
      <c r="C9" s="180"/>
      <c r="D9" s="180"/>
      <c r="E9" s="179"/>
      <c r="F9" s="181"/>
      <c r="G9" s="181"/>
      <c r="H9" s="179"/>
      <c r="I9" s="182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</row>
    <row r="10" spans="1:26" s="123" customFormat="1" ht="23.25" customHeight="1">
      <c r="A10" s="116">
        <v>2</v>
      </c>
      <c r="B10" s="121" t="s">
        <v>253</v>
      </c>
      <c r="C10" s="135">
        <v>400000</v>
      </c>
      <c r="D10" s="125">
        <v>400151.24</v>
      </c>
      <c r="E10" s="116" t="s">
        <v>40</v>
      </c>
      <c r="F10" s="120" t="s">
        <v>256</v>
      </c>
      <c r="G10" s="120" t="s">
        <v>256</v>
      </c>
      <c r="H10" s="121" t="s">
        <v>73</v>
      </c>
      <c r="I10" s="117" t="s">
        <v>257</v>
      </c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</row>
    <row r="11" spans="1:26" s="123" customFormat="1" ht="23.25" customHeight="1">
      <c r="A11" s="116"/>
      <c r="B11" s="121" t="s">
        <v>254</v>
      </c>
      <c r="C11" s="125"/>
      <c r="D11" s="125"/>
      <c r="E11" s="116"/>
      <c r="F11" s="120" t="s">
        <v>243</v>
      </c>
      <c r="G11" s="120" t="s">
        <v>243</v>
      </c>
      <c r="H11" s="121" t="s">
        <v>43</v>
      </c>
      <c r="I11" s="117" t="s">
        <v>258</v>
      </c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</row>
    <row r="12" spans="1:26" s="123" customFormat="1" ht="23.25" customHeight="1">
      <c r="A12" s="116"/>
      <c r="B12" s="121" t="s">
        <v>255</v>
      </c>
      <c r="C12" s="125"/>
      <c r="D12" s="125"/>
      <c r="E12" s="116"/>
      <c r="F12" s="124">
        <v>400000</v>
      </c>
      <c r="G12" s="124">
        <v>400000</v>
      </c>
      <c r="H12" s="116"/>
      <c r="I12" s="144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</row>
    <row r="13" spans="1:26" s="123" customFormat="1" ht="23.25" customHeight="1">
      <c r="A13" s="171">
        <v>3</v>
      </c>
      <c r="B13" s="172" t="s">
        <v>46</v>
      </c>
      <c r="C13" s="173">
        <v>19800</v>
      </c>
      <c r="D13" s="178">
        <v>19800</v>
      </c>
      <c r="E13" s="171" t="s">
        <v>40</v>
      </c>
      <c r="F13" s="175" t="s">
        <v>47</v>
      </c>
      <c r="G13" s="175" t="s">
        <v>47</v>
      </c>
      <c r="H13" s="176" t="s">
        <v>73</v>
      </c>
      <c r="I13" s="172" t="s">
        <v>392</v>
      </c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</row>
    <row r="14" spans="1:26" s="123" customFormat="1" ht="23.25" customHeight="1">
      <c r="A14" s="128"/>
      <c r="B14" s="129" t="s">
        <v>45</v>
      </c>
      <c r="C14" s="130"/>
      <c r="D14" s="131"/>
      <c r="E14" s="128"/>
      <c r="F14" s="136">
        <v>19800</v>
      </c>
      <c r="G14" s="136">
        <v>19800</v>
      </c>
      <c r="H14" s="137" t="s">
        <v>43</v>
      </c>
      <c r="I14" s="129" t="s">
        <v>48</v>
      </c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</row>
    <row r="15" spans="1:26" s="123" customFormat="1" ht="23.25" customHeight="1">
      <c r="A15" s="116">
        <v>4</v>
      </c>
      <c r="B15" s="121" t="s">
        <v>247</v>
      </c>
      <c r="C15" s="118">
        <v>300000</v>
      </c>
      <c r="D15" s="125">
        <v>305493.01</v>
      </c>
      <c r="E15" s="116" t="s">
        <v>40</v>
      </c>
      <c r="F15" s="119" t="s">
        <v>250</v>
      </c>
      <c r="G15" s="119" t="s">
        <v>250</v>
      </c>
      <c r="H15" s="121" t="s">
        <v>73</v>
      </c>
      <c r="I15" s="117" t="s">
        <v>260</v>
      </c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</row>
    <row r="16" spans="1:26" s="123" customFormat="1" ht="23.25" customHeight="1">
      <c r="A16" s="116"/>
      <c r="B16" s="121" t="s">
        <v>469</v>
      </c>
      <c r="C16" s="118"/>
      <c r="D16" s="125"/>
      <c r="E16" s="116"/>
      <c r="F16" s="127">
        <v>300000</v>
      </c>
      <c r="G16" s="127">
        <v>300000</v>
      </c>
      <c r="H16" s="121" t="s">
        <v>43</v>
      </c>
      <c r="I16" s="117" t="s">
        <v>261</v>
      </c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</row>
    <row r="17" spans="1:26" s="123" customFormat="1" ht="23.25" customHeight="1">
      <c r="A17" s="116"/>
      <c r="B17" s="121" t="s">
        <v>259</v>
      </c>
      <c r="C17" s="118"/>
      <c r="D17" s="125"/>
      <c r="E17" s="116"/>
      <c r="F17" s="119"/>
      <c r="G17" s="119"/>
      <c r="H17" s="116"/>
      <c r="I17" s="117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</row>
    <row r="18" spans="1:26" ht="23.25" customHeight="1">
      <c r="A18" s="171">
        <v>5</v>
      </c>
      <c r="B18" s="172" t="s">
        <v>61</v>
      </c>
      <c r="C18" s="178">
        <v>5350</v>
      </c>
      <c r="D18" s="178">
        <v>5350</v>
      </c>
      <c r="E18" s="171" t="s">
        <v>40</v>
      </c>
      <c r="F18" s="175" t="s">
        <v>63</v>
      </c>
      <c r="G18" s="175" t="s">
        <v>63</v>
      </c>
      <c r="H18" s="176" t="s">
        <v>73</v>
      </c>
      <c r="I18" s="172" t="s">
        <v>393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128"/>
      <c r="B19" s="129" t="s">
        <v>62</v>
      </c>
      <c r="C19" s="130"/>
      <c r="D19" s="131"/>
      <c r="E19" s="128"/>
      <c r="F19" s="136">
        <v>5350</v>
      </c>
      <c r="G19" s="136">
        <v>5350</v>
      </c>
      <c r="H19" s="137" t="s">
        <v>43</v>
      </c>
      <c r="I19" s="129" t="s">
        <v>64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116">
        <v>6</v>
      </c>
      <c r="B20" s="117" t="s">
        <v>61</v>
      </c>
      <c r="C20" s="145">
        <v>1250</v>
      </c>
      <c r="D20" s="145">
        <v>1250</v>
      </c>
      <c r="E20" s="116" t="s">
        <v>40</v>
      </c>
      <c r="F20" s="126" t="s">
        <v>63</v>
      </c>
      <c r="G20" s="126" t="s">
        <v>63</v>
      </c>
      <c r="H20" s="121" t="s">
        <v>73</v>
      </c>
      <c r="I20" s="117" t="s">
        <v>394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116"/>
      <c r="B21" s="117" t="s">
        <v>62</v>
      </c>
      <c r="C21" s="118"/>
      <c r="D21" s="125"/>
      <c r="E21" s="116"/>
      <c r="F21" s="127">
        <v>1250</v>
      </c>
      <c r="G21" s="127">
        <v>1250</v>
      </c>
      <c r="H21" s="121" t="s">
        <v>43</v>
      </c>
      <c r="I21" s="117" t="s">
        <v>64</v>
      </c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s="115" customFormat="1" ht="23.25" customHeight="1">
      <c r="A22" s="171">
        <v>7</v>
      </c>
      <c r="B22" s="172" t="s">
        <v>240</v>
      </c>
      <c r="C22" s="173">
        <v>380000</v>
      </c>
      <c r="D22" s="177">
        <v>379382.09</v>
      </c>
      <c r="E22" s="171" t="s">
        <v>40</v>
      </c>
      <c r="F22" s="175" t="s">
        <v>264</v>
      </c>
      <c r="G22" s="175" t="s">
        <v>264</v>
      </c>
      <c r="H22" s="176" t="s">
        <v>73</v>
      </c>
      <c r="I22" s="172" t="s">
        <v>265</v>
      </c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</row>
    <row r="23" spans="1:26" s="115" customFormat="1" ht="23.25" customHeight="1">
      <c r="A23" s="116"/>
      <c r="B23" s="117" t="s">
        <v>262</v>
      </c>
      <c r="C23" s="118"/>
      <c r="D23" s="125"/>
      <c r="E23" s="116"/>
      <c r="F23" s="127">
        <v>379000</v>
      </c>
      <c r="G23" s="127">
        <v>379000</v>
      </c>
      <c r="H23" s="121" t="s">
        <v>43</v>
      </c>
      <c r="I23" s="117" t="s">
        <v>72</v>
      </c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</row>
    <row r="24" spans="1:26" s="115" customFormat="1" ht="23.25" customHeight="1">
      <c r="A24" s="128"/>
      <c r="B24" s="129" t="s">
        <v>263</v>
      </c>
      <c r="C24" s="130"/>
      <c r="D24" s="131"/>
      <c r="E24" s="128"/>
      <c r="F24" s="136"/>
      <c r="G24" s="136"/>
      <c r="H24" s="137"/>
      <c r="I24" s="129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</row>
    <row r="25" spans="1:26" s="123" customFormat="1" ht="23.25" customHeight="1">
      <c r="A25" s="116">
        <v>8</v>
      </c>
      <c r="B25" s="117" t="s">
        <v>66</v>
      </c>
      <c r="C25" s="118">
        <v>184354</v>
      </c>
      <c r="D25" s="125">
        <v>184354</v>
      </c>
      <c r="E25" s="116" t="s">
        <v>40</v>
      </c>
      <c r="F25" s="126" t="s">
        <v>69</v>
      </c>
      <c r="G25" s="126" t="s">
        <v>69</v>
      </c>
      <c r="H25" s="121" t="s">
        <v>73</v>
      </c>
      <c r="I25" s="117" t="s">
        <v>81</v>
      </c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</row>
    <row r="26" spans="1:26" s="123" customFormat="1" ht="23.25" customHeight="1">
      <c r="A26" s="116"/>
      <c r="B26" s="117" t="s">
        <v>473</v>
      </c>
      <c r="C26" s="118"/>
      <c r="D26" s="125"/>
      <c r="E26" s="116"/>
      <c r="F26" s="127">
        <v>184354</v>
      </c>
      <c r="G26" s="127">
        <v>184354</v>
      </c>
      <c r="H26" s="121" t="s">
        <v>43</v>
      </c>
      <c r="I26" s="117" t="s">
        <v>72</v>
      </c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</row>
    <row r="27" spans="1:26" s="123" customFormat="1" ht="23.25" customHeight="1">
      <c r="A27" s="128"/>
      <c r="B27" s="129" t="s">
        <v>71</v>
      </c>
      <c r="C27" s="130"/>
      <c r="D27" s="131"/>
      <c r="E27" s="128"/>
      <c r="F27" s="132"/>
      <c r="G27" s="132"/>
      <c r="H27" s="128"/>
      <c r="I27" s="129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</row>
    <row r="28" spans="1:26" ht="23.25" customHeight="1">
      <c r="A28" s="53"/>
      <c r="B28" s="54"/>
      <c r="C28" s="55"/>
      <c r="D28" s="86"/>
      <c r="E28" s="53"/>
      <c r="F28" s="59"/>
      <c r="G28" s="59"/>
      <c r="H28" s="53"/>
      <c r="I28" s="54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53"/>
      <c r="B29" s="54"/>
      <c r="C29" s="55"/>
      <c r="D29" s="86"/>
      <c r="E29" s="53"/>
      <c r="F29" s="59"/>
      <c r="G29" s="59"/>
      <c r="H29" s="53"/>
      <c r="I29" s="54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53"/>
      <c r="B30" s="54"/>
      <c r="C30" s="55"/>
      <c r="D30" s="86"/>
      <c r="E30" s="53"/>
      <c r="F30" s="59"/>
      <c r="G30" s="59"/>
      <c r="H30" s="53"/>
      <c r="I30" s="54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53"/>
      <c r="B31" s="54"/>
      <c r="C31" s="55"/>
      <c r="D31" s="86"/>
      <c r="E31" s="53"/>
      <c r="F31" s="59"/>
      <c r="G31" s="59"/>
      <c r="H31" s="53"/>
      <c r="I31" s="54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53"/>
      <c r="B32" s="54"/>
      <c r="C32" s="55"/>
      <c r="D32" s="86"/>
      <c r="E32" s="53"/>
      <c r="F32" s="59"/>
      <c r="G32" s="59"/>
      <c r="H32" s="53"/>
      <c r="I32" s="54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53"/>
      <c r="B33" s="54"/>
      <c r="C33" s="55"/>
      <c r="D33" s="86"/>
      <c r="E33" s="53"/>
      <c r="F33" s="59"/>
      <c r="G33" s="59"/>
      <c r="H33" s="53"/>
      <c r="I33" s="54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39"/>
      <c r="D1004" s="40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39"/>
      <c r="D1005" s="40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39"/>
      <c r="D1006" s="40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</sheetData>
  <mergeCells count="3">
    <mergeCell ref="A2:I2"/>
    <mergeCell ref="A3:I3"/>
    <mergeCell ref="A4:I4"/>
  </mergeCells>
  <pageMargins left="0.23622047244094491" right="0.23622047244094491" top="0.74803149606299213" bottom="0.74803149606299213" header="0.31496062992125984" footer="0.31496062992125984"/>
  <pageSetup scale="5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06"/>
  <sheetViews>
    <sheetView zoomScaleNormal="100" zoomScaleSheetLayoutView="100" workbookViewId="0">
      <selection activeCell="G24" sqref="G24"/>
    </sheetView>
  </sheetViews>
  <sheetFormatPr defaultColWidth="12.5703125" defaultRowHeight="15" customHeight="1"/>
  <cols>
    <col min="1" max="1" width="8.85546875" style="146" bestFit="1" customWidth="1"/>
    <col min="2" max="2" width="34.5703125" style="146" bestFit="1" customWidth="1"/>
    <col min="3" max="3" width="20.85546875" style="41" bestFit="1" customWidth="1"/>
    <col min="4" max="4" width="14.28515625" style="41" bestFit="1" customWidth="1"/>
    <col min="5" max="5" width="15.42578125" style="146" bestFit="1" customWidth="1"/>
    <col min="6" max="7" width="35.42578125" style="146" bestFit="1" customWidth="1"/>
    <col min="8" max="8" width="23.85546875" style="146" bestFit="1" customWidth="1"/>
    <col min="9" max="9" width="33.42578125" style="146" bestFit="1" customWidth="1"/>
    <col min="10" max="26" width="8" style="146" customWidth="1"/>
    <col min="27" max="16384" width="12.5703125" style="146"/>
  </cols>
  <sheetData>
    <row r="1" spans="1:26" ht="23.25" customHeight="1"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47"/>
      <c r="B2" s="1"/>
      <c r="C2" s="35"/>
      <c r="D2" s="36"/>
      <c r="E2" s="147"/>
      <c r="F2" s="2"/>
      <c r="G2" s="2"/>
      <c r="H2" s="3"/>
      <c r="I2" s="3" t="s">
        <v>0</v>
      </c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22" t="s">
        <v>480</v>
      </c>
      <c r="B3" s="222"/>
      <c r="C3" s="222"/>
      <c r="D3" s="222"/>
      <c r="E3" s="222"/>
      <c r="F3" s="222"/>
      <c r="G3" s="222"/>
      <c r="H3" s="222"/>
      <c r="I3" s="222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3" t="s">
        <v>478</v>
      </c>
      <c r="B4" s="223"/>
      <c r="C4" s="223"/>
      <c r="D4" s="223"/>
      <c r="E4" s="223"/>
      <c r="F4" s="223"/>
      <c r="G4" s="223"/>
      <c r="H4" s="223"/>
      <c r="I4" s="223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221" t="s">
        <v>474</v>
      </c>
      <c r="B5" s="221"/>
      <c r="C5" s="221"/>
      <c r="D5" s="221"/>
      <c r="E5" s="221"/>
      <c r="F5" s="221"/>
      <c r="G5" s="221"/>
      <c r="H5" s="221"/>
      <c r="I5" s="221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201" t="s">
        <v>1</v>
      </c>
      <c r="B6" s="61" t="s">
        <v>2</v>
      </c>
      <c r="C6" s="202" t="s">
        <v>3</v>
      </c>
      <c r="D6" s="107" t="s">
        <v>4</v>
      </c>
      <c r="E6" s="203" t="s">
        <v>5</v>
      </c>
      <c r="F6" s="204" t="s">
        <v>6</v>
      </c>
      <c r="G6" s="204" t="s">
        <v>7</v>
      </c>
      <c r="H6" s="205" t="s">
        <v>8</v>
      </c>
      <c r="I6" s="206" t="s">
        <v>9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115" customFormat="1" ht="23.25" customHeight="1">
      <c r="A7" s="207"/>
      <c r="B7" s="79"/>
      <c r="C7" s="208" t="s">
        <v>10</v>
      </c>
      <c r="D7" s="108" t="s">
        <v>11</v>
      </c>
      <c r="E7" s="209"/>
      <c r="F7" s="104" t="s">
        <v>12</v>
      </c>
      <c r="G7" s="104" t="s">
        <v>13</v>
      </c>
      <c r="H7" s="102" t="s">
        <v>14</v>
      </c>
      <c r="I7" s="210" t="s">
        <v>15</v>
      </c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</row>
    <row r="8" spans="1:26" s="115" customFormat="1" ht="23.25" customHeight="1">
      <c r="A8" s="88">
        <v>1</v>
      </c>
      <c r="B8" s="89" t="s">
        <v>495</v>
      </c>
      <c r="C8" s="90">
        <v>11990</v>
      </c>
      <c r="D8" s="92">
        <v>11990</v>
      </c>
      <c r="E8" s="87" t="s">
        <v>40</v>
      </c>
      <c r="F8" s="95" t="s">
        <v>59</v>
      </c>
      <c r="G8" s="95" t="s">
        <v>59</v>
      </c>
      <c r="H8" s="96" t="s">
        <v>73</v>
      </c>
      <c r="I8" s="89" t="s">
        <v>395</v>
      </c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</row>
    <row r="9" spans="1:26" s="115" customFormat="1" ht="23.25" customHeight="1">
      <c r="A9" s="184"/>
      <c r="B9" s="65"/>
      <c r="C9" s="91"/>
      <c r="D9" s="94"/>
      <c r="E9" s="63"/>
      <c r="F9" s="97">
        <v>11990</v>
      </c>
      <c r="G9" s="97">
        <v>11990</v>
      </c>
      <c r="H9" s="98" t="s">
        <v>43</v>
      </c>
      <c r="I9" s="65" t="s">
        <v>60</v>
      </c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</row>
    <row r="10" spans="1:26" s="154" customFormat="1" ht="23.25" customHeight="1">
      <c r="A10" s="60">
        <v>2</v>
      </c>
      <c r="B10" s="64" t="s">
        <v>61</v>
      </c>
      <c r="C10" s="66">
        <v>3000</v>
      </c>
      <c r="D10" s="93">
        <v>3000</v>
      </c>
      <c r="E10" s="62" t="s">
        <v>40</v>
      </c>
      <c r="F10" s="76" t="s">
        <v>47</v>
      </c>
      <c r="G10" s="76" t="s">
        <v>47</v>
      </c>
      <c r="H10" s="77" t="s">
        <v>73</v>
      </c>
      <c r="I10" s="64" t="s">
        <v>396</v>
      </c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</row>
    <row r="11" spans="1:26" s="154" customFormat="1" ht="23.25" customHeight="1">
      <c r="A11" s="60"/>
      <c r="B11" s="64" t="s">
        <v>65</v>
      </c>
      <c r="C11" s="66"/>
      <c r="D11" s="93"/>
      <c r="E11" s="62"/>
      <c r="F11" s="67">
        <v>3000</v>
      </c>
      <c r="G11" s="67">
        <v>3000</v>
      </c>
      <c r="H11" s="77" t="s">
        <v>43</v>
      </c>
      <c r="I11" s="64" t="s">
        <v>60</v>
      </c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</row>
    <row r="12" spans="1:26" s="154" customFormat="1" ht="23.25" customHeight="1">
      <c r="A12" s="183">
        <v>3</v>
      </c>
      <c r="B12" s="172" t="s">
        <v>240</v>
      </c>
      <c r="C12" s="173">
        <v>294000</v>
      </c>
      <c r="D12" s="177">
        <v>292475.27</v>
      </c>
      <c r="E12" s="171" t="s">
        <v>40</v>
      </c>
      <c r="F12" s="175" t="s">
        <v>264</v>
      </c>
      <c r="G12" s="175" t="s">
        <v>264</v>
      </c>
      <c r="H12" s="176" t="s">
        <v>73</v>
      </c>
      <c r="I12" s="172" t="s">
        <v>270</v>
      </c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</row>
    <row r="13" spans="1:26" s="154" customFormat="1" ht="23.25" customHeight="1">
      <c r="A13" s="140"/>
      <c r="B13" s="117" t="s">
        <v>266</v>
      </c>
      <c r="C13" s="118"/>
      <c r="D13" s="125"/>
      <c r="E13" s="116"/>
      <c r="F13" s="127">
        <v>292000</v>
      </c>
      <c r="G13" s="127">
        <v>292000</v>
      </c>
      <c r="H13" s="121" t="s">
        <v>43</v>
      </c>
      <c r="I13" s="117" t="s">
        <v>271</v>
      </c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</row>
    <row r="14" spans="1:26" s="154" customFormat="1" ht="23.25" customHeight="1">
      <c r="A14" s="141"/>
      <c r="B14" s="129" t="s">
        <v>267</v>
      </c>
      <c r="C14" s="130"/>
      <c r="D14" s="131"/>
      <c r="E14" s="128"/>
      <c r="F14" s="132"/>
      <c r="G14" s="132"/>
      <c r="H14" s="128"/>
      <c r="I14" s="129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</row>
    <row r="15" spans="1:26" s="154" customFormat="1" ht="23.25" customHeight="1">
      <c r="A15" s="140">
        <v>4</v>
      </c>
      <c r="B15" s="121" t="s">
        <v>247</v>
      </c>
      <c r="C15" s="118">
        <v>305000</v>
      </c>
      <c r="D15" s="125">
        <v>310085.15000000002</v>
      </c>
      <c r="E15" s="116" t="s">
        <v>40</v>
      </c>
      <c r="F15" s="119" t="s">
        <v>250</v>
      </c>
      <c r="G15" s="119" t="s">
        <v>250</v>
      </c>
      <c r="H15" s="121" t="s">
        <v>73</v>
      </c>
      <c r="I15" s="117" t="s">
        <v>274</v>
      </c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</row>
    <row r="16" spans="1:26" s="154" customFormat="1" ht="23.25" customHeight="1">
      <c r="A16" s="140"/>
      <c r="B16" s="121" t="s">
        <v>272</v>
      </c>
      <c r="C16" s="118"/>
      <c r="D16" s="125"/>
      <c r="E16" s="116"/>
      <c r="F16" s="127">
        <v>305000</v>
      </c>
      <c r="G16" s="127">
        <v>305000</v>
      </c>
      <c r="H16" s="121" t="s">
        <v>43</v>
      </c>
      <c r="I16" s="117" t="s">
        <v>275</v>
      </c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</row>
    <row r="17" spans="1:26" s="154" customFormat="1" ht="23.25" customHeight="1">
      <c r="A17" s="140"/>
      <c r="B17" s="121" t="s">
        <v>273</v>
      </c>
      <c r="C17" s="118"/>
      <c r="D17" s="125"/>
      <c r="E17" s="116"/>
      <c r="F17" s="119"/>
      <c r="G17" s="119"/>
      <c r="H17" s="116"/>
      <c r="I17" s="117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</row>
    <row r="18" spans="1:26" ht="23.25" customHeight="1">
      <c r="A18" s="183">
        <v>5</v>
      </c>
      <c r="B18" s="172" t="s">
        <v>74</v>
      </c>
      <c r="C18" s="173">
        <v>4300</v>
      </c>
      <c r="D18" s="177">
        <v>4300</v>
      </c>
      <c r="E18" s="171" t="s">
        <v>40</v>
      </c>
      <c r="F18" s="175" t="s">
        <v>78</v>
      </c>
      <c r="G18" s="175" t="s">
        <v>78</v>
      </c>
      <c r="H18" s="176" t="s">
        <v>73</v>
      </c>
      <c r="I18" s="172" t="s">
        <v>397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140"/>
      <c r="B19" s="117" t="s">
        <v>75</v>
      </c>
      <c r="C19" s="118"/>
      <c r="D19" s="125"/>
      <c r="E19" s="116"/>
      <c r="F19" s="127">
        <v>4300</v>
      </c>
      <c r="G19" s="127">
        <v>4300</v>
      </c>
      <c r="H19" s="121" t="s">
        <v>43</v>
      </c>
      <c r="I19" s="117" t="s">
        <v>79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140"/>
      <c r="B20" s="117" t="s">
        <v>76</v>
      </c>
      <c r="C20" s="118"/>
      <c r="D20" s="125"/>
      <c r="E20" s="116"/>
      <c r="F20" s="119"/>
      <c r="G20" s="119"/>
      <c r="H20" s="116"/>
      <c r="I20" s="117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141"/>
      <c r="B21" s="129" t="s">
        <v>77</v>
      </c>
      <c r="C21" s="130"/>
      <c r="D21" s="131"/>
      <c r="E21" s="128"/>
      <c r="F21" s="132"/>
      <c r="G21" s="132"/>
      <c r="H21" s="128"/>
      <c r="I21" s="129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s="115" customFormat="1" ht="23.25" customHeight="1">
      <c r="A22" s="140">
        <v>6</v>
      </c>
      <c r="B22" s="117" t="s">
        <v>87</v>
      </c>
      <c r="C22" s="118">
        <v>3058</v>
      </c>
      <c r="D22" s="125">
        <v>3058</v>
      </c>
      <c r="E22" s="116" t="s">
        <v>40</v>
      </c>
      <c r="F22" s="126" t="s">
        <v>269</v>
      </c>
      <c r="G22" s="126" t="s">
        <v>269</v>
      </c>
      <c r="H22" s="121" t="s">
        <v>73</v>
      </c>
      <c r="I22" s="117" t="s">
        <v>398</v>
      </c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</row>
    <row r="23" spans="1:26" s="115" customFormat="1" ht="23.25" customHeight="1">
      <c r="A23" s="140"/>
      <c r="B23" s="117" t="s">
        <v>88</v>
      </c>
      <c r="C23" s="118"/>
      <c r="D23" s="125"/>
      <c r="E23" s="116"/>
      <c r="F23" s="126" t="s">
        <v>268</v>
      </c>
      <c r="G23" s="126" t="s">
        <v>268</v>
      </c>
      <c r="H23" s="121" t="s">
        <v>43</v>
      </c>
      <c r="I23" s="117" t="s">
        <v>79</v>
      </c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</row>
    <row r="24" spans="1:26" s="115" customFormat="1" ht="23.25" customHeight="1">
      <c r="A24" s="140"/>
      <c r="B24" s="117" t="s">
        <v>89</v>
      </c>
      <c r="C24" s="118"/>
      <c r="D24" s="125"/>
      <c r="E24" s="116"/>
      <c r="F24" s="127">
        <v>3058</v>
      </c>
      <c r="G24" s="127">
        <v>3058</v>
      </c>
      <c r="H24" s="116"/>
      <c r="I24" s="117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</row>
    <row r="25" spans="1:26" s="154" customFormat="1" ht="23.25" customHeight="1">
      <c r="A25" s="140"/>
      <c r="B25" s="117" t="s">
        <v>90</v>
      </c>
      <c r="C25" s="118"/>
      <c r="D25" s="125"/>
      <c r="E25" s="116"/>
      <c r="F25" s="119"/>
      <c r="G25" s="119"/>
      <c r="H25" s="116"/>
      <c r="I25" s="117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</row>
    <row r="26" spans="1:26" s="154" customFormat="1" ht="23.25" customHeight="1">
      <c r="A26" s="140"/>
      <c r="B26" s="117" t="s">
        <v>91</v>
      </c>
      <c r="C26" s="118"/>
      <c r="D26" s="125"/>
      <c r="E26" s="116"/>
      <c r="F26" s="119"/>
      <c r="G26" s="119"/>
      <c r="H26" s="116"/>
      <c r="I26" s="117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</row>
    <row r="27" spans="1:26" s="154" customFormat="1" ht="23.25" customHeight="1">
      <c r="A27" s="183">
        <v>7</v>
      </c>
      <c r="B27" s="172" t="s">
        <v>240</v>
      </c>
      <c r="C27" s="173">
        <v>320000</v>
      </c>
      <c r="D27" s="177">
        <v>319983.52</v>
      </c>
      <c r="E27" s="171" t="s">
        <v>40</v>
      </c>
      <c r="F27" s="175" t="s">
        <v>264</v>
      </c>
      <c r="G27" s="175" t="s">
        <v>264</v>
      </c>
      <c r="H27" s="176" t="s">
        <v>73</v>
      </c>
      <c r="I27" s="172" t="s">
        <v>276</v>
      </c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</row>
    <row r="28" spans="1:26" ht="23.25" customHeight="1">
      <c r="A28" s="140"/>
      <c r="B28" s="117" t="s">
        <v>475</v>
      </c>
      <c r="C28" s="118"/>
      <c r="D28" s="125"/>
      <c r="E28" s="116"/>
      <c r="F28" s="127">
        <v>319000</v>
      </c>
      <c r="G28" s="127">
        <v>319000</v>
      </c>
      <c r="H28" s="121" t="s">
        <v>43</v>
      </c>
      <c r="I28" s="117" t="s">
        <v>277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141"/>
      <c r="B29" s="129" t="s">
        <v>476</v>
      </c>
      <c r="C29" s="130"/>
      <c r="D29" s="131"/>
      <c r="E29" s="128"/>
      <c r="F29" s="132"/>
      <c r="G29" s="132"/>
      <c r="H29" s="128"/>
      <c r="I29" s="129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53"/>
      <c r="B30" s="54"/>
      <c r="C30" s="55"/>
      <c r="D30" s="86"/>
      <c r="E30" s="53"/>
      <c r="F30" s="59"/>
      <c r="G30" s="59"/>
      <c r="H30" s="53"/>
      <c r="I30" s="54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53"/>
      <c r="B31" s="54"/>
      <c r="C31" s="55"/>
      <c r="D31" s="86"/>
      <c r="E31" s="53"/>
      <c r="F31" s="59"/>
      <c r="G31" s="59"/>
      <c r="H31" s="53"/>
      <c r="I31" s="54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53"/>
      <c r="B32" s="54"/>
      <c r="C32" s="55"/>
      <c r="D32" s="86"/>
      <c r="E32" s="53"/>
      <c r="F32" s="59"/>
      <c r="G32" s="59"/>
      <c r="H32" s="53"/>
      <c r="I32" s="54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53"/>
      <c r="B33" s="54"/>
      <c r="C33" s="55"/>
      <c r="D33" s="86"/>
      <c r="E33" s="53"/>
      <c r="F33" s="59"/>
      <c r="G33" s="59"/>
      <c r="H33" s="53"/>
      <c r="I33" s="54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39"/>
      <c r="D1004" s="40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39"/>
      <c r="D1005" s="40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39"/>
      <c r="D1006" s="40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</sheetData>
  <mergeCells count="3">
    <mergeCell ref="A5:I5"/>
    <mergeCell ref="A3:I3"/>
    <mergeCell ref="A4:I4"/>
  </mergeCells>
  <pageMargins left="0.25" right="0.25" top="0.75" bottom="0.75" header="0.3" footer="0.3"/>
  <pageSetup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00FF"/>
    <pageSetUpPr fitToPage="1"/>
  </sheetPr>
  <dimension ref="A1:Z1006"/>
  <sheetViews>
    <sheetView zoomScaleNormal="100" workbookViewId="0">
      <selection activeCell="Q37" sqref="Q37"/>
    </sheetView>
  </sheetViews>
  <sheetFormatPr defaultColWidth="12.5703125" defaultRowHeight="15" customHeight="1"/>
  <cols>
    <col min="1" max="1" width="9" style="33" bestFit="1" customWidth="1"/>
    <col min="2" max="2" width="35.28515625" style="33" bestFit="1" customWidth="1"/>
    <col min="3" max="3" width="20" style="41" bestFit="1" customWidth="1"/>
    <col min="4" max="4" width="18.42578125" style="41" bestFit="1" customWidth="1"/>
    <col min="5" max="5" width="15.7109375" style="33" bestFit="1" customWidth="1"/>
    <col min="6" max="7" width="35.85546875" style="33" bestFit="1" customWidth="1"/>
    <col min="8" max="8" width="24.28515625" style="33" bestFit="1" customWidth="1"/>
    <col min="9" max="9" width="34.140625" style="33" bestFit="1" customWidth="1"/>
    <col min="10" max="26" width="8" style="33" customWidth="1"/>
    <col min="27" max="16384" width="12.5703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22" t="s">
        <v>481</v>
      </c>
      <c r="B2" s="224"/>
      <c r="C2" s="224"/>
      <c r="D2" s="224"/>
      <c r="E2" s="224"/>
      <c r="F2" s="224"/>
      <c r="G2" s="224"/>
      <c r="H2" s="224"/>
      <c r="I2" s="224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23" t="s">
        <v>478</v>
      </c>
      <c r="B3" s="216"/>
      <c r="C3" s="216"/>
      <c r="D3" s="216"/>
      <c r="E3" s="216"/>
      <c r="F3" s="216"/>
      <c r="G3" s="216"/>
      <c r="H3" s="216"/>
      <c r="I3" s="21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5" t="s">
        <v>482</v>
      </c>
      <c r="B4" s="226"/>
      <c r="C4" s="226"/>
      <c r="D4" s="226"/>
      <c r="E4" s="226"/>
      <c r="F4" s="226"/>
      <c r="G4" s="226"/>
      <c r="H4" s="226"/>
      <c r="I4" s="22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8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4"/>
      <c r="B6" s="84"/>
      <c r="C6" s="38" t="s">
        <v>10</v>
      </c>
      <c r="D6" s="38" t="s">
        <v>11</v>
      </c>
      <c r="E6" s="84"/>
      <c r="F6" s="5" t="s">
        <v>12</v>
      </c>
      <c r="G6" s="5" t="s">
        <v>13</v>
      </c>
      <c r="H6" s="84" t="s">
        <v>14</v>
      </c>
      <c r="I6" s="8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23.25" customHeight="1">
      <c r="A7" s="87">
        <v>1</v>
      </c>
      <c r="B7" s="89" t="s">
        <v>82</v>
      </c>
      <c r="C7" s="90">
        <v>68491</v>
      </c>
      <c r="D7" s="92">
        <v>68491</v>
      </c>
      <c r="E7" s="87" t="s">
        <v>40</v>
      </c>
      <c r="F7" s="95" t="s">
        <v>84</v>
      </c>
      <c r="G7" s="95" t="s">
        <v>84</v>
      </c>
      <c r="H7" s="96" t="s">
        <v>73</v>
      </c>
      <c r="I7" s="89" t="s">
        <v>399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23.25" customHeight="1">
      <c r="A8" s="63"/>
      <c r="B8" s="65" t="s">
        <v>83</v>
      </c>
      <c r="C8" s="91"/>
      <c r="D8" s="94"/>
      <c r="E8" s="63"/>
      <c r="F8" s="97">
        <v>68491</v>
      </c>
      <c r="G8" s="97">
        <v>68491</v>
      </c>
      <c r="H8" s="98" t="s">
        <v>43</v>
      </c>
      <c r="I8" s="65" t="s">
        <v>85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3.25" customHeight="1">
      <c r="A9" s="62">
        <v>2</v>
      </c>
      <c r="B9" s="64" t="s">
        <v>82</v>
      </c>
      <c r="C9" s="66">
        <v>16900</v>
      </c>
      <c r="D9" s="93">
        <v>16900</v>
      </c>
      <c r="E9" s="62" t="s">
        <v>40</v>
      </c>
      <c r="F9" s="76" t="s">
        <v>84</v>
      </c>
      <c r="G9" s="76" t="s">
        <v>84</v>
      </c>
      <c r="H9" s="77" t="s">
        <v>73</v>
      </c>
      <c r="I9" s="64" t="s">
        <v>400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3.25" customHeight="1">
      <c r="A10" s="62"/>
      <c r="B10" s="64" t="s">
        <v>86</v>
      </c>
      <c r="C10" s="66"/>
      <c r="D10" s="93"/>
      <c r="E10" s="62"/>
      <c r="F10" s="67">
        <v>16900</v>
      </c>
      <c r="G10" s="67">
        <v>16900</v>
      </c>
      <c r="H10" s="77" t="s">
        <v>43</v>
      </c>
      <c r="I10" s="64" t="s">
        <v>85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3.25" customHeight="1">
      <c r="A11" s="87">
        <v>3</v>
      </c>
      <c r="B11" s="89" t="s">
        <v>92</v>
      </c>
      <c r="C11" s="90">
        <v>18092</v>
      </c>
      <c r="D11" s="165">
        <v>18092</v>
      </c>
      <c r="E11" s="87" t="s">
        <v>40</v>
      </c>
      <c r="F11" s="95" t="s">
        <v>95</v>
      </c>
      <c r="G11" s="95" t="s">
        <v>95</v>
      </c>
      <c r="H11" s="96" t="s">
        <v>73</v>
      </c>
      <c r="I11" s="89" t="s">
        <v>401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3.25" customHeight="1">
      <c r="A12" s="62"/>
      <c r="B12" s="64" t="s">
        <v>94</v>
      </c>
      <c r="C12" s="66"/>
      <c r="D12" s="93"/>
      <c r="E12" s="62"/>
      <c r="F12" s="67">
        <v>18092</v>
      </c>
      <c r="G12" s="67">
        <v>18092</v>
      </c>
      <c r="H12" s="77" t="s">
        <v>43</v>
      </c>
      <c r="I12" s="64" t="s">
        <v>85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3.25" customHeight="1">
      <c r="A13" s="63"/>
      <c r="B13" s="65" t="s">
        <v>93</v>
      </c>
      <c r="C13" s="91"/>
      <c r="D13" s="94"/>
      <c r="E13" s="63"/>
      <c r="F13" s="70"/>
      <c r="G13" s="70"/>
      <c r="H13" s="63"/>
      <c r="I13" s="65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s="115" customFormat="1" ht="23.25" customHeight="1">
      <c r="A14" s="116">
        <v>4</v>
      </c>
      <c r="B14" s="117" t="s">
        <v>247</v>
      </c>
      <c r="C14" s="118">
        <v>2601000</v>
      </c>
      <c r="D14" s="125">
        <v>2600919.87</v>
      </c>
      <c r="E14" s="116" t="s">
        <v>467</v>
      </c>
      <c r="F14" s="126" t="s">
        <v>282</v>
      </c>
      <c r="G14" s="126" t="s">
        <v>282</v>
      </c>
      <c r="H14" s="121" t="s">
        <v>496</v>
      </c>
      <c r="I14" s="117" t="s">
        <v>284</v>
      </c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s="115" customFormat="1" ht="23.25" customHeight="1">
      <c r="A15" s="116"/>
      <c r="B15" s="117" t="s">
        <v>278</v>
      </c>
      <c r="C15" s="118"/>
      <c r="D15" s="125"/>
      <c r="E15" s="116" t="s">
        <v>468</v>
      </c>
      <c r="F15" s="126" t="s">
        <v>283</v>
      </c>
      <c r="G15" s="126" t="s">
        <v>283</v>
      </c>
      <c r="H15" s="121" t="s">
        <v>497</v>
      </c>
      <c r="I15" s="117" t="s">
        <v>285</v>
      </c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</row>
    <row r="16" spans="1:26" s="115" customFormat="1" ht="23.25" customHeight="1">
      <c r="A16" s="116"/>
      <c r="B16" s="117" t="s">
        <v>279</v>
      </c>
      <c r="C16" s="118"/>
      <c r="D16" s="125"/>
      <c r="E16" s="116"/>
      <c r="F16" s="127">
        <v>1888000</v>
      </c>
      <c r="G16" s="127">
        <v>1888000</v>
      </c>
      <c r="H16" s="116"/>
      <c r="I16" s="117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</row>
    <row r="17" spans="1:26" s="115" customFormat="1" ht="23.25" customHeight="1">
      <c r="A17" s="116"/>
      <c r="B17" s="117" t="s">
        <v>280</v>
      </c>
      <c r="C17" s="118"/>
      <c r="D17" s="125"/>
      <c r="E17" s="116"/>
      <c r="F17" s="119"/>
      <c r="G17" s="119"/>
      <c r="H17" s="116"/>
      <c r="I17" s="117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</row>
    <row r="18" spans="1:26" s="115" customFormat="1" ht="23.25" customHeight="1">
      <c r="A18" s="116"/>
      <c r="B18" s="117" t="s">
        <v>281</v>
      </c>
      <c r="C18" s="118"/>
      <c r="D18" s="125"/>
      <c r="E18" s="116"/>
      <c r="F18" s="119"/>
      <c r="G18" s="119"/>
      <c r="H18" s="116"/>
      <c r="I18" s="117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</row>
    <row r="19" spans="1:26" s="115" customFormat="1" ht="23.25" customHeight="1">
      <c r="A19" s="171">
        <v>5</v>
      </c>
      <c r="B19" s="172" t="s">
        <v>286</v>
      </c>
      <c r="C19" s="173">
        <v>238000</v>
      </c>
      <c r="D19" s="177">
        <v>240965.52</v>
      </c>
      <c r="E19" s="171" t="s">
        <v>40</v>
      </c>
      <c r="F19" s="175" t="s">
        <v>287</v>
      </c>
      <c r="G19" s="175" t="s">
        <v>287</v>
      </c>
      <c r="H19" s="176" t="s">
        <v>73</v>
      </c>
      <c r="I19" s="172" t="s">
        <v>290</v>
      </c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</row>
    <row r="20" spans="1:26" s="115" customFormat="1" ht="23.25" customHeight="1">
      <c r="A20" s="116"/>
      <c r="B20" s="117" t="s">
        <v>288</v>
      </c>
      <c r="C20" s="118"/>
      <c r="D20" s="125"/>
      <c r="E20" s="116"/>
      <c r="F20" s="127">
        <v>238000</v>
      </c>
      <c r="G20" s="127">
        <v>238000</v>
      </c>
      <c r="H20" s="121" t="s">
        <v>43</v>
      </c>
      <c r="I20" s="117" t="s">
        <v>291</v>
      </c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</row>
    <row r="21" spans="1:26" s="115" customFormat="1" ht="23.25" customHeight="1">
      <c r="A21" s="128"/>
      <c r="B21" s="129" t="s">
        <v>289</v>
      </c>
      <c r="C21" s="130"/>
      <c r="D21" s="131"/>
      <c r="E21" s="128"/>
      <c r="F21" s="132"/>
      <c r="G21" s="132"/>
      <c r="H21" s="128"/>
      <c r="I21" s="129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</row>
    <row r="22" spans="1:26" ht="23.25" customHeight="1">
      <c r="A22" s="116">
        <v>6</v>
      </c>
      <c r="B22" s="117" t="s">
        <v>96</v>
      </c>
      <c r="C22" s="118">
        <v>9000</v>
      </c>
      <c r="D22" s="125">
        <v>9000</v>
      </c>
      <c r="E22" s="116" t="s">
        <v>40</v>
      </c>
      <c r="F22" s="126" t="s">
        <v>97</v>
      </c>
      <c r="G22" s="126" t="s">
        <v>97</v>
      </c>
      <c r="H22" s="121" t="s">
        <v>73</v>
      </c>
      <c r="I22" s="117" t="s">
        <v>402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116"/>
      <c r="B23" s="117"/>
      <c r="C23" s="118"/>
      <c r="D23" s="125"/>
      <c r="E23" s="116"/>
      <c r="F23" s="127">
        <v>9000</v>
      </c>
      <c r="G23" s="127">
        <v>9000</v>
      </c>
      <c r="H23" s="121" t="s">
        <v>43</v>
      </c>
      <c r="I23" s="117" t="s">
        <v>98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171">
        <v>7</v>
      </c>
      <c r="B24" s="172" t="s">
        <v>99</v>
      </c>
      <c r="C24" s="173">
        <v>38456</v>
      </c>
      <c r="D24" s="177">
        <v>38456</v>
      </c>
      <c r="E24" s="171" t="s">
        <v>40</v>
      </c>
      <c r="F24" s="175" t="s">
        <v>100</v>
      </c>
      <c r="G24" s="175" t="s">
        <v>100</v>
      </c>
      <c r="H24" s="176" t="s">
        <v>73</v>
      </c>
      <c r="I24" s="172" t="s">
        <v>403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128"/>
      <c r="B25" s="129"/>
      <c r="C25" s="130"/>
      <c r="D25" s="131"/>
      <c r="E25" s="128"/>
      <c r="F25" s="136">
        <v>38456</v>
      </c>
      <c r="G25" s="136">
        <v>38456</v>
      </c>
      <c r="H25" s="137" t="s">
        <v>43</v>
      </c>
      <c r="I25" s="129" t="s">
        <v>98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s="115" customFormat="1" ht="23.25" customHeight="1">
      <c r="A26" s="116">
        <v>8</v>
      </c>
      <c r="B26" s="117" t="s">
        <v>292</v>
      </c>
      <c r="C26" s="118">
        <v>869000</v>
      </c>
      <c r="D26" s="125">
        <v>856266.34</v>
      </c>
      <c r="E26" s="116" t="s">
        <v>467</v>
      </c>
      <c r="F26" s="126" t="s">
        <v>264</v>
      </c>
      <c r="G26" s="126" t="s">
        <v>264</v>
      </c>
      <c r="H26" s="121" t="s">
        <v>496</v>
      </c>
      <c r="I26" s="117" t="s">
        <v>295</v>
      </c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</row>
    <row r="27" spans="1:26" s="115" customFormat="1" ht="23.25" customHeight="1">
      <c r="A27" s="116"/>
      <c r="B27" s="117" t="s">
        <v>293</v>
      </c>
      <c r="C27" s="118"/>
      <c r="D27" s="125"/>
      <c r="E27" s="116" t="s">
        <v>468</v>
      </c>
      <c r="F27" s="127">
        <v>535710</v>
      </c>
      <c r="G27" s="127">
        <v>535710</v>
      </c>
      <c r="H27" s="121" t="s">
        <v>497</v>
      </c>
      <c r="I27" s="117" t="s">
        <v>98</v>
      </c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</row>
    <row r="28" spans="1:26" s="115" customFormat="1" ht="23.25" customHeight="1">
      <c r="A28" s="116"/>
      <c r="B28" s="117" t="s">
        <v>294</v>
      </c>
      <c r="C28" s="118"/>
      <c r="D28" s="125"/>
      <c r="E28" s="116"/>
      <c r="F28" s="119"/>
      <c r="G28" s="119"/>
      <c r="H28" s="116"/>
      <c r="I28" s="117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</row>
    <row r="29" spans="1:26" s="115" customFormat="1" ht="23.25" customHeight="1">
      <c r="A29" s="171">
        <v>9</v>
      </c>
      <c r="B29" s="172" t="s">
        <v>296</v>
      </c>
      <c r="C29" s="173">
        <v>337000</v>
      </c>
      <c r="D29" s="177">
        <v>350039.9</v>
      </c>
      <c r="E29" s="171" t="s">
        <v>40</v>
      </c>
      <c r="F29" s="175" t="s">
        <v>264</v>
      </c>
      <c r="G29" s="175" t="s">
        <v>264</v>
      </c>
      <c r="H29" s="176" t="s">
        <v>73</v>
      </c>
      <c r="I29" s="172" t="s">
        <v>298</v>
      </c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</row>
    <row r="30" spans="1:26" s="115" customFormat="1" ht="23.25" customHeight="1">
      <c r="A30" s="128"/>
      <c r="B30" s="129" t="s">
        <v>297</v>
      </c>
      <c r="C30" s="130"/>
      <c r="D30" s="131"/>
      <c r="E30" s="128"/>
      <c r="F30" s="136">
        <v>337000</v>
      </c>
      <c r="G30" s="136">
        <v>337000</v>
      </c>
      <c r="H30" s="137" t="s">
        <v>43</v>
      </c>
      <c r="I30" s="129" t="s">
        <v>299</v>
      </c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</row>
    <row r="31" spans="1:26" ht="23.25" customHeight="1">
      <c r="A31" s="62">
        <v>10</v>
      </c>
      <c r="B31" s="64" t="s">
        <v>123</v>
      </c>
      <c r="C31" s="66">
        <v>21000</v>
      </c>
      <c r="D31" s="93">
        <v>21000</v>
      </c>
      <c r="E31" s="62" t="s">
        <v>40</v>
      </c>
      <c r="F31" s="76" t="s">
        <v>125</v>
      </c>
      <c r="G31" s="76" t="s">
        <v>125</v>
      </c>
      <c r="H31" s="77" t="s">
        <v>73</v>
      </c>
      <c r="I31" s="64" t="s">
        <v>126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63"/>
      <c r="B32" s="65" t="s">
        <v>124</v>
      </c>
      <c r="C32" s="91"/>
      <c r="D32" s="94"/>
      <c r="E32" s="63"/>
      <c r="F32" s="97">
        <v>21000</v>
      </c>
      <c r="G32" s="97">
        <v>21000</v>
      </c>
      <c r="H32" s="98" t="s">
        <v>43</v>
      </c>
      <c r="I32" s="65" t="s">
        <v>127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53"/>
      <c r="B33" s="54"/>
      <c r="C33" s="55"/>
      <c r="D33" s="86"/>
      <c r="E33" s="53"/>
      <c r="F33" s="59"/>
      <c r="G33" s="59"/>
      <c r="H33" s="53"/>
      <c r="I33" s="54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39"/>
      <c r="D1004" s="40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39"/>
      <c r="D1005" s="40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39"/>
      <c r="D1006" s="40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</sheetData>
  <mergeCells count="3">
    <mergeCell ref="A2:I2"/>
    <mergeCell ref="A3:I3"/>
    <mergeCell ref="A4:I4"/>
  </mergeCells>
  <pageMargins left="0.23622047244094491" right="0.23622047244094491" top="0.74803149606299213" bottom="0.74803149606299213" header="0.31496062992125984" footer="0.31496062992125984"/>
  <pageSetup scale="6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1002"/>
  <sheetViews>
    <sheetView zoomScaleNormal="100" workbookViewId="0">
      <selection activeCell="G23" sqref="G23"/>
    </sheetView>
  </sheetViews>
  <sheetFormatPr defaultColWidth="12.5703125" defaultRowHeight="15" customHeight="1"/>
  <cols>
    <col min="1" max="1" width="9" style="146" bestFit="1" customWidth="1"/>
    <col min="2" max="2" width="42.7109375" style="146" bestFit="1" customWidth="1"/>
    <col min="3" max="3" width="20" style="41" bestFit="1" customWidth="1"/>
    <col min="4" max="4" width="18.42578125" style="41" bestFit="1" customWidth="1"/>
    <col min="5" max="5" width="15.7109375" style="146" bestFit="1" customWidth="1"/>
    <col min="6" max="7" width="35.85546875" style="146" bestFit="1" customWidth="1"/>
    <col min="8" max="8" width="24.28515625" style="146" bestFit="1" customWidth="1"/>
    <col min="9" max="9" width="34.140625" style="146" bestFit="1" customWidth="1"/>
    <col min="10" max="26" width="8" style="146" customWidth="1"/>
    <col min="27" max="16384" width="12.5703125" style="146"/>
  </cols>
  <sheetData>
    <row r="1" spans="1:26" ht="23.25" customHeight="1">
      <c r="A1" s="147"/>
      <c r="B1" s="1"/>
      <c r="C1" s="35"/>
      <c r="D1" s="36"/>
      <c r="E1" s="147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22" t="s">
        <v>483</v>
      </c>
      <c r="B2" s="224"/>
      <c r="C2" s="224"/>
      <c r="D2" s="224"/>
      <c r="E2" s="224"/>
      <c r="F2" s="224"/>
      <c r="G2" s="224"/>
      <c r="H2" s="224"/>
      <c r="I2" s="224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23" t="s">
        <v>478</v>
      </c>
      <c r="B3" s="216"/>
      <c r="C3" s="216"/>
      <c r="D3" s="216"/>
      <c r="E3" s="216"/>
      <c r="F3" s="216"/>
      <c r="G3" s="216"/>
      <c r="H3" s="216"/>
      <c r="I3" s="21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5" t="s">
        <v>144</v>
      </c>
      <c r="B4" s="226"/>
      <c r="C4" s="226"/>
      <c r="D4" s="226"/>
      <c r="E4" s="226"/>
      <c r="F4" s="226"/>
      <c r="G4" s="226"/>
      <c r="H4" s="226"/>
      <c r="I4" s="22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8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4"/>
      <c r="B6" s="84"/>
      <c r="C6" s="38" t="s">
        <v>10</v>
      </c>
      <c r="D6" s="38" t="s">
        <v>11</v>
      </c>
      <c r="E6" s="84"/>
      <c r="F6" s="5" t="s">
        <v>12</v>
      </c>
      <c r="G6" s="5" t="s">
        <v>13</v>
      </c>
      <c r="H6" s="84" t="s">
        <v>14</v>
      </c>
      <c r="I6" s="8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23.25" customHeight="1">
      <c r="A7" s="87">
        <v>1</v>
      </c>
      <c r="B7" s="96" t="s">
        <v>112</v>
      </c>
      <c r="C7" s="100">
        <v>4000</v>
      </c>
      <c r="D7" s="100">
        <v>4000</v>
      </c>
      <c r="E7" s="87" t="s">
        <v>40</v>
      </c>
      <c r="F7" s="95" t="s">
        <v>78</v>
      </c>
      <c r="G7" s="95" t="s">
        <v>78</v>
      </c>
      <c r="H7" s="96" t="s">
        <v>73</v>
      </c>
      <c r="I7" s="89" t="s">
        <v>404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23.25" customHeight="1">
      <c r="A8" s="77"/>
      <c r="B8" s="77" t="s">
        <v>113</v>
      </c>
      <c r="C8" s="101"/>
      <c r="D8" s="101"/>
      <c r="E8" s="77"/>
      <c r="F8" s="67">
        <v>4000</v>
      </c>
      <c r="G8" s="67">
        <v>4000</v>
      </c>
      <c r="H8" s="77" t="s">
        <v>43</v>
      </c>
      <c r="I8" s="64" t="s">
        <v>114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3.25" customHeight="1">
      <c r="A9" s="171">
        <v>2</v>
      </c>
      <c r="B9" s="176" t="s">
        <v>300</v>
      </c>
      <c r="C9" s="187">
        <v>300000</v>
      </c>
      <c r="D9" s="187">
        <v>299970.94</v>
      </c>
      <c r="E9" s="171" t="s">
        <v>40</v>
      </c>
      <c r="F9" s="175" t="s">
        <v>264</v>
      </c>
      <c r="G9" s="175" t="s">
        <v>264</v>
      </c>
      <c r="H9" s="176" t="s">
        <v>73</v>
      </c>
      <c r="I9" s="172" t="s">
        <v>302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3.25" customHeight="1">
      <c r="A10" s="137"/>
      <c r="B10" s="137" t="s">
        <v>301</v>
      </c>
      <c r="C10" s="188"/>
      <c r="D10" s="188"/>
      <c r="E10" s="128"/>
      <c r="F10" s="136">
        <v>299000</v>
      </c>
      <c r="G10" s="136">
        <v>299000</v>
      </c>
      <c r="H10" s="137" t="s">
        <v>43</v>
      </c>
      <c r="I10" s="129" t="s">
        <v>303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3.25" customHeight="1">
      <c r="A11" s="87">
        <v>3</v>
      </c>
      <c r="B11" s="96" t="s">
        <v>108</v>
      </c>
      <c r="C11" s="100">
        <v>21000</v>
      </c>
      <c r="D11" s="100">
        <v>21000</v>
      </c>
      <c r="E11" s="87" t="s">
        <v>40</v>
      </c>
      <c r="F11" s="95" t="s">
        <v>111</v>
      </c>
      <c r="G11" s="95" t="s">
        <v>111</v>
      </c>
      <c r="H11" s="96" t="s">
        <v>73</v>
      </c>
      <c r="I11" s="89" t="s">
        <v>405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3.25" customHeight="1">
      <c r="A12" s="77"/>
      <c r="B12" s="77" t="s">
        <v>109</v>
      </c>
      <c r="C12" s="101"/>
      <c r="D12" s="101"/>
      <c r="E12" s="77"/>
      <c r="F12" s="67">
        <v>21000</v>
      </c>
      <c r="G12" s="67">
        <v>21000</v>
      </c>
      <c r="H12" s="77" t="s">
        <v>43</v>
      </c>
      <c r="I12" s="64" t="s">
        <v>107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3.25" customHeight="1">
      <c r="A13" s="77"/>
      <c r="B13" s="77" t="s">
        <v>110</v>
      </c>
      <c r="C13" s="101"/>
      <c r="D13" s="101"/>
      <c r="E13" s="77"/>
      <c r="F13" s="76"/>
      <c r="G13" s="76"/>
      <c r="H13" s="77"/>
      <c r="I13" s="99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s="115" customFormat="1" ht="23.25" customHeight="1">
      <c r="A14" s="77"/>
      <c r="B14" s="64" t="s">
        <v>104</v>
      </c>
      <c r="C14" s="101"/>
      <c r="D14" s="101"/>
      <c r="E14" s="77"/>
      <c r="F14" s="76"/>
      <c r="G14" s="76"/>
      <c r="H14" s="77"/>
      <c r="I14" s="99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s="115" customFormat="1" ht="23.25" customHeight="1">
      <c r="A15" s="98"/>
      <c r="B15" s="65" t="s">
        <v>105</v>
      </c>
      <c r="C15" s="163"/>
      <c r="D15" s="163"/>
      <c r="E15" s="98"/>
      <c r="F15" s="185"/>
      <c r="G15" s="185"/>
      <c r="H15" s="98"/>
      <c r="I15" s="186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</row>
    <row r="16" spans="1:26" s="115" customFormat="1" ht="23.25" customHeight="1">
      <c r="A16" s="62">
        <v>4</v>
      </c>
      <c r="B16" s="64" t="s">
        <v>101</v>
      </c>
      <c r="C16" s="66">
        <v>60000</v>
      </c>
      <c r="D16" s="93">
        <v>60000</v>
      </c>
      <c r="E16" s="62" t="s">
        <v>40</v>
      </c>
      <c r="F16" s="76" t="s">
        <v>106</v>
      </c>
      <c r="G16" s="76" t="s">
        <v>106</v>
      </c>
      <c r="H16" s="77" t="s">
        <v>73</v>
      </c>
      <c r="I16" s="64" t="s">
        <v>406</v>
      </c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</row>
    <row r="17" spans="1:26" s="115" customFormat="1" ht="23.25" customHeight="1">
      <c r="A17" s="62"/>
      <c r="B17" s="64" t="s">
        <v>102</v>
      </c>
      <c r="C17" s="66"/>
      <c r="D17" s="93"/>
      <c r="E17" s="62"/>
      <c r="F17" s="67">
        <v>60000</v>
      </c>
      <c r="G17" s="67">
        <v>60000</v>
      </c>
      <c r="H17" s="77" t="s">
        <v>43</v>
      </c>
      <c r="I17" s="64" t="s">
        <v>107</v>
      </c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</row>
    <row r="18" spans="1:26" s="115" customFormat="1" ht="23.25" customHeight="1">
      <c r="A18" s="62"/>
      <c r="B18" s="64" t="s">
        <v>103</v>
      </c>
      <c r="C18" s="66"/>
      <c r="D18" s="93"/>
      <c r="E18" s="62"/>
      <c r="F18" s="76"/>
      <c r="G18" s="76"/>
      <c r="H18" s="77"/>
      <c r="I18" s="64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</row>
    <row r="19" spans="1:26" s="115" customFormat="1" ht="23.25" customHeight="1">
      <c r="A19" s="62"/>
      <c r="B19" s="64" t="s">
        <v>104</v>
      </c>
      <c r="C19" s="66"/>
      <c r="D19" s="93"/>
      <c r="E19" s="62"/>
      <c r="F19" s="67"/>
      <c r="G19" s="67"/>
      <c r="H19" s="77"/>
      <c r="I19" s="64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</row>
    <row r="20" spans="1:26" s="115" customFormat="1" ht="23.25" customHeight="1">
      <c r="A20" s="62"/>
      <c r="B20" s="64" t="s">
        <v>105</v>
      </c>
      <c r="C20" s="66"/>
      <c r="D20" s="93"/>
      <c r="E20" s="62"/>
      <c r="F20" s="69"/>
      <c r="G20" s="69"/>
      <c r="H20" s="62"/>
      <c r="I20" s="64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</row>
    <row r="21" spans="1:26" s="115" customFormat="1" ht="23.25" customHeight="1">
      <c r="A21" s="87">
        <v>5</v>
      </c>
      <c r="B21" s="89" t="s">
        <v>118</v>
      </c>
      <c r="C21" s="90">
        <v>16000</v>
      </c>
      <c r="D21" s="165">
        <v>16000</v>
      </c>
      <c r="E21" s="87" t="s">
        <v>40</v>
      </c>
      <c r="F21" s="95" t="s">
        <v>119</v>
      </c>
      <c r="G21" s="95" t="s">
        <v>119</v>
      </c>
      <c r="H21" s="96" t="s">
        <v>73</v>
      </c>
      <c r="I21" s="89" t="s">
        <v>407</v>
      </c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</row>
    <row r="22" spans="1:26" ht="23.25" customHeight="1">
      <c r="A22" s="63"/>
      <c r="B22" s="65"/>
      <c r="C22" s="91"/>
      <c r="D22" s="94"/>
      <c r="E22" s="63"/>
      <c r="F22" s="97">
        <v>16000</v>
      </c>
      <c r="G22" s="97">
        <v>16000</v>
      </c>
      <c r="H22" s="98" t="s">
        <v>43</v>
      </c>
      <c r="I22" s="65" t="s">
        <v>120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87">
        <v>6</v>
      </c>
      <c r="B23" s="89" t="s">
        <v>115</v>
      </c>
      <c r="C23" s="90">
        <v>26400</v>
      </c>
      <c r="D23" s="165">
        <v>26400</v>
      </c>
      <c r="E23" s="87" t="s">
        <v>40</v>
      </c>
      <c r="F23" s="95" t="s">
        <v>116</v>
      </c>
      <c r="G23" s="95" t="s">
        <v>116</v>
      </c>
      <c r="H23" s="96" t="s">
        <v>73</v>
      </c>
      <c r="I23" s="89" t="s">
        <v>408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63"/>
      <c r="B24" s="65"/>
      <c r="C24" s="91"/>
      <c r="D24" s="94"/>
      <c r="E24" s="63"/>
      <c r="F24" s="97">
        <v>26400</v>
      </c>
      <c r="G24" s="97">
        <v>26400</v>
      </c>
      <c r="H24" s="98" t="s">
        <v>43</v>
      </c>
      <c r="I24" s="65" t="s">
        <v>117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62">
        <v>7</v>
      </c>
      <c r="B25" s="64" t="s">
        <v>121</v>
      </c>
      <c r="C25" s="66">
        <v>9595</v>
      </c>
      <c r="D25" s="93">
        <v>9595</v>
      </c>
      <c r="E25" s="62" t="s">
        <v>40</v>
      </c>
      <c r="F25" s="76" t="s">
        <v>122</v>
      </c>
      <c r="G25" s="76" t="s">
        <v>122</v>
      </c>
      <c r="H25" s="77" t="s">
        <v>73</v>
      </c>
      <c r="I25" s="64" t="s">
        <v>409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s="115" customFormat="1" ht="23.25" customHeight="1">
      <c r="A26" s="62"/>
      <c r="B26" s="64"/>
      <c r="C26" s="66"/>
      <c r="D26" s="93"/>
      <c r="E26" s="62"/>
      <c r="F26" s="67">
        <v>9595</v>
      </c>
      <c r="G26" s="67">
        <v>9595</v>
      </c>
      <c r="H26" s="77" t="s">
        <v>43</v>
      </c>
      <c r="I26" s="64" t="s">
        <v>117</v>
      </c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</row>
    <row r="27" spans="1:26" s="115" customFormat="1" ht="23.25" customHeight="1">
      <c r="A27" s="87">
        <v>8</v>
      </c>
      <c r="B27" s="89" t="s">
        <v>150</v>
      </c>
      <c r="C27" s="90">
        <v>35000</v>
      </c>
      <c r="D27" s="165">
        <v>35000</v>
      </c>
      <c r="E27" s="87" t="s">
        <v>40</v>
      </c>
      <c r="F27" s="95" t="s">
        <v>152</v>
      </c>
      <c r="G27" s="95" t="s">
        <v>152</v>
      </c>
      <c r="H27" s="96" t="s">
        <v>73</v>
      </c>
      <c r="I27" s="89" t="s">
        <v>153</v>
      </c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</row>
    <row r="28" spans="1:26" s="115" customFormat="1" ht="23.25" customHeight="1">
      <c r="A28" s="63"/>
      <c r="B28" s="65" t="s">
        <v>151</v>
      </c>
      <c r="C28" s="91"/>
      <c r="D28" s="94"/>
      <c r="E28" s="63"/>
      <c r="F28" s="97">
        <v>35000</v>
      </c>
      <c r="G28" s="97">
        <v>35000</v>
      </c>
      <c r="H28" s="98" t="s">
        <v>43</v>
      </c>
      <c r="I28" s="65" t="s">
        <v>154</v>
      </c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</row>
    <row r="29" spans="1:26" ht="23.25" customHeight="1">
      <c r="A29" s="53"/>
      <c r="B29" s="54"/>
      <c r="C29" s="55"/>
      <c r="D29" s="86"/>
      <c r="E29" s="53"/>
      <c r="F29" s="59"/>
      <c r="G29" s="59"/>
      <c r="H29" s="53"/>
      <c r="I29" s="54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39"/>
      <c r="D30" s="40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39"/>
      <c r="D31" s="40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39"/>
      <c r="D32" s="40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39"/>
      <c r="D33" s="40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</sheetData>
  <mergeCells count="3">
    <mergeCell ref="A2:I2"/>
    <mergeCell ref="A3:I3"/>
    <mergeCell ref="A4:I4"/>
  </mergeCells>
  <pageMargins left="0.23622047244094491" right="0.23622047244094491" top="0.74803149606299213" bottom="0.74803149606299213" header="0.31496062992125984" footer="0.31496062992125984"/>
  <pageSetup scale="5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00FF"/>
    <pageSetUpPr fitToPage="1"/>
  </sheetPr>
  <dimension ref="A1:Z1007"/>
  <sheetViews>
    <sheetView zoomScale="96" zoomScaleNormal="96" workbookViewId="0">
      <selection activeCell="C27" sqref="C27"/>
    </sheetView>
  </sheetViews>
  <sheetFormatPr defaultColWidth="12.5703125" defaultRowHeight="15" customHeight="1"/>
  <cols>
    <col min="1" max="1" width="9.140625" style="44" bestFit="1" customWidth="1"/>
    <col min="2" max="2" width="38.85546875" style="33" bestFit="1" customWidth="1"/>
    <col min="3" max="3" width="20" style="41" customWidth="1"/>
    <col min="4" max="4" width="16.140625" style="41" bestFit="1" customWidth="1"/>
    <col min="5" max="5" width="15.85546875" style="33" bestFit="1" customWidth="1"/>
    <col min="6" max="7" width="35.85546875" style="33" bestFit="1" customWidth="1"/>
    <col min="8" max="8" width="24.85546875" style="33" bestFit="1" customWidth="1"/>
    <col min="9" max="9" width="36.140625" style="33" bestFit="1" customWidth="1"/>
    <col min="10" max="26" width="8" style="33" customWidth="1"/>
    <col min="27" max="16384" width="12.5703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22" t="s">
        <v>484</v>
      </c>
      <c r="B2" s="224"/>
      <c r="C2" s="224"/>
      <c r="D2" s="224"/>
      <c r="E2" s="224"/>
      <c r="F2" s="224"/>
      <c r="G2" s="224"/>
      <c r="H2" s="224"/>
      <c r="I2" s="224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23" t="s">
        <v>478</v>
      </c>
      <c r="B3" s="224"/>
      <c r="C3" s="224"/>
      <c r="D3" s="224"/>
      <c r="E3" s="224"/>
      <c r="F3" s="224"/>
      <c r="G3" s="224"/>
      <c r="H3" s="224"/>
      <c r="I3" s="224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5" t="s">
        <v>143</v>
      </c>
      <c r="B4" s="226"/>
      <c r="C4" s="226"/>
      <c r="D4" s="226"/>
      <c r="E4" s="226"/>
      <c r="F4" s="226"/>
      <c r="G4" s="226"/>
      <c r="H4" s="226"/>
      <c r="I4" s="22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8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4"/>
      <c r="B6" s="84"/>
      <c r="C6" s="38" t="s">
        <v>10</v>
      </c>
      <c r="D6" s="38" t="s">
        <v>11</v>
      </c>
      <c r="E6" s="84"/>
      <c r="F6" s="5" t="s">
        <v>12</v>
      </c>
      <c r="G6" s="5" t="s">
        <v>13</v>
      </c>
      <c r="H6" s="84" t="s">
        <v>14</v>
      </c>
      <c r="I6" s="8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43" customFormat="1" ht="23.25" customHeight="1">
      <c r="A7" s="87">
        <v>1</v>
      </c>
      <c r="B7" s="96" t="s">
        <v>129</v>
      </c>
      <c r="C7" s="100">
        <v>27220</v>
      </c>
      <c r="D7" s="100">
        <v>27220</v>
      </c>
      <c r="E7" s="87" t="s">
        <v>40</v>
      </c>
      <c r="F7" s="95" t="s">
        <v>130</v>
      </c>
      <c r="G7" s="95" t="s">
        <v>130</v>
      </c>
      <c r="H7" s="96" t="s">
        <v>73</v>
      </c>
      <c r="I7" s="89" t="s">
        <v>410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s="43" customFormat="1" ht="23.25" customHeight="1">
      <c r="A8" s="63"/>
      <c r="B8" s="98" t="s">
        <v>128</v>
      </c>
      <c r="C8" s="163"/>
      <c r="D8" s="163"/>
      <c r="E8" s="98"/>
      <c r="F8" s="97">
        <v>27220</v>
      </c>
      <c r="G8" s="97">
        <v>27220</v>
      </c>
      <c r="H8" s="98" t="s">
        <v>43</v>
      </c>
      <c r="I8" s="65" t="s">
        <v>131</v>
      </c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s="43" customFormat="1" ht="23.25" customHeight="1">
      <c r="A9" s="87">
        <v>2</v>
      </c>
      <c r="B9" s="96" t="s">
        <v>132</v>
      </c>
      <c r="C9" s="100">
        <v>38400</v>
      </c>
      <c r="D9" s="100">
        <v>38400</v>
      </c>
      <c r="E9" s="87" t="s">
        <v>40</v>
      </c>
      <c r="F9" s="95" t="s">
        <v>47</v>
      </c>
      <c r="G9" s="95" t="s">
        <v>47</v>
      </c>
      <c r="H9" s="96" t="s">
        <v>73</v>
      </c>
      <c r="I9" s="89" t="s">
        <v>411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1:26" s="43" customFormat="1" ht="23.25" customHeight="1">
      <c r="A10" s="63"/>
      <c r="B10" s="98"/>
      <c r="C10" s="163"/>
      <c r="D10" s="163"/>
      <c r="E10" s="98"/>
      <c r="F10" s="97">
        <v>38400</v>
      </c>
      <c r="G10" s="97">
        <v>38400</v>
      </c>
      <c r="H10" s="98" t="s">
        <v>43</v>
      </c>
      <c r="I10" s="65" t="s">
        <v>133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s="43" customFormat="1" ht="23.25" customHeight="1">
      <c r="A11" s="87">
        <v>3</v>
      </c>
      <c r="B11" s="89" t="s">
        <v>134</v>
      </c>
      <c r="C11" s="100">
        <v>3760</v>
      </c>
      <c r="D11" s="100">
        <v>3760</v>
      </c>
      <c r="E11" s="87" t="s">
        <v>40</v>
      </c>
      <c r="F11" s="95" t="s">
        <v>136</v>
      </c>
      <c r="G11" s="95" t="s">
        <v>136</v>
      </c>
      <c r="H11" s="96" t="s">
        <v>73</v>
      </c>
      <c r="I11" s="89" t="s">
        <v>412</v>
      </c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s="43" customFormat="1" ht="23.25" customHeight="1">
      <c r="A12" s="63"/>
      <c r="B12" s="65" t="s">
        <v>135</v>
      </c>
      <c r="C12" s="163"/>
      <c r="D12" s="163"/>
      <c r="E12" s="98"/>
      <c r="F12" s="97">
        <v>3760</v>
      </c>
      <c r="G12" s="97">
        <v>3760</v>
      </c>
      <c r="H12" s="98" t="s">
        <v>43</v>
      </c>
      <c r="I12" s="65" t="s">
        <v>133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1:26" ht="23.25" customHeight="1">
      <c r="A13" s="87">
        <v>4</v>
      </c>
      <c r="B13" s="89" t="s">
        <v>140</v>
      </c>
      <c r="C13" s="90">
        <v>22500</v>
      </c>
      <c r="D13" s="165">
        <v>22500</v>
      </c>
      <c r="E13" s="87" t="s">
        <v>40</v>
      </c>
      <c r="F13" s="95" t="s">
        <v>142</v>
      </c>
      <c r="G13" s="95" t="s">
        <v>142</v>
      </c>
      <c r="H13" s="96" t="s">
        <v>73</v>
      </c>
      <c r="I13" s="89" t="s">
        <v>413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23.25" customHeight="1">
      <c r="A14" s="63"/>
      <c r="B14" s="65" t="s">
        <v>141</v>
      </c>
      <c r="C14" s="91"/>
      <c r="D14" s="94"/>
      <c r="E14" s="63"/>
      <c r="F14" s="97">
        <v>22500</v>
      </c>
      <c r="G14" s="97">
        <v>22500</v>
      </c>
      <c r="H14" s="98" t="s">
        <v>43</v>
      </c>
      <c r="I14" s="65" t="s">
        <v>139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3.25" customHeight="1">
      <c r="A15" s="87">
        <v>5</v>
      </c>
      <c r="B15" s="89" t="s">
        <v>137</v>
      </c>
      <c r="C15" s="90">
        <v>21000</v>
      </c>
      <c r="D15" s="165">
        <v>21000</v>
      </c>
      <c r="E15" s="87" t="s">
        <v>40</v>
      </c>
      <c r="F15" s="95" t="s">
        <v>138</v>
      </c>
      <c r="G15" s="95" t="s">
        <v>138</v>
      </c>
      <c r="H15" s="96" t="s">
        <v>73</v>
      </c>
      <c r="I15" s="89" t="s">
        <v>414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3.25" customHeight="1">
      <c r="A16" s="63"/>
      <c r="B16" s="65"/>
      <c r="C16" s="91"/>
      <c r="D16" s="94"/>
      <c r="E16" s="63"/>
      <c r="F16" s="97">
        <v>21000</v>
      </c>
      <c r="G16" s="97">
        <v>21000</v>
      </c>
      <c r="H16" s="98" t="s">
        <v>43</v>
      </c>
      <c r="I16" s="65" t="s">
        <v>139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87">
        <v>6</v>
      </c>
      <c r="B17" s="89" t="s">
        <v>147</v>
      </c>
      <c r="C17" s="90">
        <v>180000</v>
      </c>
      <c r="D17" s="165">
        <v>180000</v>
      </c>
      <c r="E17" s="87" t="s">
        <v>40</v>
      </c>
      <c r="F17" s="95" t="s">
        <v>145</v>
      </c>
      <c r="G17" s="95" t="s">
        <v>145</v>
      </c>
      <c r="H17" s="96" t="s">
        <v>73</v>
      </c>
      <c r="I17" s="89" t="s">
        <v>415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62"/>
      <c r="B18" s="64" t="s">
        <v>148</v>
      </c>
      <c r="C18" s="66"/>
      <c r="D18" s="93"/>
      <c r="E18" s="62"/>
      <c r="F18" s="67">
        <v>180000</v>
      </c>
      <c r="G18" s="67">
        <v>180000</v>
      </c>
      <c r="H18" s="77" t="s">
        <v>43</v>
      </c>
      <c r="I18" s="64" t="s">
        <v>146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63"/>
      <c r="B19" s="65" t="s">
        <v>149</v>
      </c>
      <c r="C19" s="91"/>
      <c r="D19" s="94"/>
      <c r="E19" s="63"/>
      <c r="F19" s="97"/>
      <c r="G19" s="97"/>
      <c r="H19" s="98"/>
      <c r="I19" s="65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s="115" customFormat="1" ht="23.25" customHeight="1">
      <c r="A20" s="116">
        <v>7</v>
      </c>
      <c r="B20" s="117" t="s">
        <v>304</v>
      </c>
      <c r="C20" s="118">
        <v>119000</v>
      </c>
      <c r="D20" s="125">
        <v>113309.36</v>
      </c>
      <c r="E20" s="116" t="s">
        <v>40</v>
      </c>
      <c r="F20" s="126" t="s">
        <v>306</v>
      </c>
      <c r="G20" s="126" t="s">
        <v>306</v>
      </c>
      <c r="H20" s="121" t="s">
        <v>73</v>
      </c>
      <c r="I20" s="117" t="s">
        <v>307</v>
      </c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</row>
    <row r="21" spans="1:26" s="115" customFormat="1" ht="23.25" customHeight="1">
      <c r="A21" s="116"/>
      <c r="B21" s="117" t="s">
        <v>305</v>
      </c>
      <c r="C21" s="118"/>
      <c r="D21" s="125"/>
      <c r="E21" s="116"/>
      <c r="F21" s="127">
        <v>113000</v>
      </c>
      <c r="G21" s="127">
        <v>113000</v>
      </c>
      <c r="H21" s="121" t="s">
        <v>43</v>
      </c>
      <c r="I21" s="117" t="s">
        <v>146</v>
      </c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</row>
    <row r="22" spans="1:26" s="115" customFormat="1" ht="23.25" customHeight="1">
      <c r="A22" s="171">
        <v>8</v>
      </c>
      <c r="B22" s="172" t="s">
        <v>309</v>
      </c>
      <c r="C22" s="173">
        <v>55000</v>
      </c>
      <c r="D22" s="177">
        <v>52487.6</v>
      </c>
      <c r="E22" s="171" t="s">
        <v>40</v>
      </c>
      <c r="F22" s="175" t="s">
        <v>306</v>
      </c>
      <c r="G22" s="175" t="s">
        <v>306</v>
      </c>
      <c r="H22" s="176" t="s">
        <v>73</v>
      </c>
      <c r="I22" s="172" t="s">
        <v>310</v>
      </c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</row>
    <row r="23" spans="1:26" s="115" customFormat="1" ht="23.25" customHeight="1">
      <c r="A23" s="128"/>
      <c r="B23" s="129" t="s">
        <v>308</v>
      </c>
      <c r="C23" s="130"/>
      <c r="D23" s="131"/>
      <c r="E23" s="128"/>
      <c r="F23" s="136">
        <v>52000</v>
      </c>
      <c r="G23" s="136">
        <v>52000</v>
      </c>
      <c r="H23" s="137" t="s">
        <v>43</v>
      </c>
      <c r="I23" s="129" t="s">
        <v>146</v>
      </c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</row>
    <row r="24" spans="1:26" ht="23.25" customHeight="1">
      <c r="A24" s="53"/>
      <c r="B24" s="54"/>
      <c r="C24" s="55"/>
      <c r="D24" s="86"/>
      <c r="E24" s="53"/>
      <c r="F24" s="56"/>
      <c r="G24" s="56"/>
      <c r="H24" s="58"/>
      <c r="I24" s="5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53"/>
      <c r="B25" s="54"/>
      <c r="C25" s="55"/>
      <c r="D25" s="86"/>
      <c r="E25" s="53"/>
      <c r="F25" s="57"/>
      <c r="G25" s="57"/>
      <c r="H25" s="58"/>
      <c r="I25" s="54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53"/>
      <c r="B26" s="54"/>
      <c r="C26" s="55"/>
      <c r="D26" s="86"/>
      <c r="E26" s="53"/>
      <c r="F26" s="56"/>
      <c r="G26" s="56"/>
      <c r="H26" s="58"/>
      <c r="I26" s="54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53"/>
      <c r="B27" s="54"/>
      <c r="C27" s="55"/>
      <c r="D27" s="86"/>
      <c r="E27" s="53"/>
      <c r="F27" s="56"/>
      <c r="G27" s="56"/>
      <c r="H27" s="58"/>
      <c r="I27" s="54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53"/>
      <c r="B28" s="54"/>
      <c r="C28" s="55"/>
      <c r="D28" s="86"/>
      <c r="E28" s="53"/>
      <c r="F28" s="57"/>
      <c r="G28" s="57"/>
      <c r="H28" s="58"/>
      <c r="I28" s="54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53"/>
      <c r="B29" s="54"/>
      <c r="C29" s="55"/>
      <c r="D29" s="86"/>
      <c r="E29" s="53"/>
      <c r="F29" s="56"/>
      <c r="G29" s="56"/>
      <c r="H29" s="58"/>
      <c r="I29" s="54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53"/>
      <c r="B30" s="54"/>
      <c r="C30" s="55"/>
      <c r="D30" s="86"/>
      <c r="E30" s="53"/>
      <c r="F30" s="56"/>
      <c r="G30" s="56"/>
      <c r="H30" s="58"/>
      <c r="I30" s="54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53"/>
      <c r="B31" s="54"/>
      <c r="C31" s="55"/>
      <c r="D31" s="86"/>
      <c r="E31" s="53"/>
      <c r="F31" s="59"/>
      <c r="G31" s="59"/>
      <c r="H31" s="53"/>
      <c r="I31" s="54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53"/>
      <c r="B32" s="54"/>
      <c r="C32" s="55"/>
      <c r="D32" s="86"/>
      <c r="E32" s="53"/>
      <c r="F32" s="59"/>
      <c r="G32" s="59"/>
      <c r="H32" s="53"/>
      <c r="I32" s="54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53"/>
      <c r="B33" s="54"/>
      <c r="C33" s="55"/>
      <c r="D33" s="86"/>
      <c r="E33" s="53"/>
      <c r="F33" s="59"/>
      <c r="G33" s="59"/>
      <c r="H33" s="53"/>
      <c r="I33" s="54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53"/>
      <c r="B34" s="54"/>
      <c r="C34" s="55"/>
      <c r="D34" s="86"/>
      <c r="E34" s="53"/>
      <c r="F34" s="59"/>
      <c r="G34" s="59"/>
      <c r="H34" s="53"/>
      <c r="I34" s="54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39"/>
      <c r="D1004" s="40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39"/>
      <c r="D1005" s="40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39"/>
      <c r="D1006" s="40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ht="23.25" customHeight="1">
      <c r="A1007" s="7"/>
      <c r="B1007" s="8"/>
      <c r="C1007" s="39"/>
      <c r="D1007" s="40"/>
      <c r="E1007" s="7"/>
      <c r="F1007" s="9"/>
      <c r="G1007" s="9"/>
      <c r="H1007" s="7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</sheetData>
  <mergeCells count="3">
    <mergeCell ref="A2:I2"/>
    <mergeCell ref="A3:I3"/>
    <mergeCell ref="A4:I4"/>
  </mergeCells>
  <pageMargins left="0.23622047244094488" right="0.23622047244094488" top="0.74803149606299213" bottom="0.74803149606299213" header="0.31496062992125984" footer="0.31496062992125984"/>
  <pageSetup scale="5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00FF"/>
    <pageSetUpPr fitToPage="1"/>
  </sheetPr>
  <dimension ref="A1:Z1009"/>
  <sheetViews>
    <sheetView topLeftCell="A2" zoomScaleNormal="100" workbookViewId="0">
      <selection activeCell="J29" sqref="J29"/>
    </sheetView>
  </sheetViews>
  <sheetFormatPr defaultColWidth="12.5703125" defaultRowHeight="15" customHeight="1"/>
  <cols>
    <col min="1" max="1" width="9" style="44" bestFit="1" customWidth="1"/>
    <col min="2" max="2" width="44" style="33" bestFit="1" customWidth="1"/>
    <col min="3" max="3" width="20" style="41" bestFit="1" customWidth="1"/>
    <col min="4" max="4" width="16.140625" style="41" bestFit="1" customWidth="1"/>
    <col min="5" max="5" width="15.7109375" style="33" bestFit="1" customWidth="1"/>
    <col min="6" max="7" width="32.7109375" style="33" bestFit="1" customWidth="1"/>
    <col min="8" max="8" width="24.28515625" style="33" bestFit="1" customWidth="1"/>
    <col min="9" max="9" width="34.28515625" style="33" customWidth="1"/>
    <col min="10" max="26" width="8" style="33" customWidth="1"/>
    <col min="27" max="16384" width="12.5703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222" t="s">
        <v>485</v>
      </c>
      <c r="B2" s="224"/>
      <c r="C2" s="224"/>
      <c r="D2" s="224"/>
      <c r="E2" s="224"/>
      <c r="F2" s="224"/>
      <c r="G2" s="224"/>
      <c r="H2" s="224"/>
      <c r="I2" s="224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223" t="s">
        <v>478</v>
      </c>
      <c r="B3" s="216"/>
      <c r="C3" s="216"/>
      <c r="D3" s="216"/>
      <c r="E3" s="216"/>
      <c r="F3" s="216"/>
      <c r="G3" s="216"/>
      <c r="H3" s="216"/>
      <c r="I3" s="21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225" t="s">
        <v>160</v>
      </c>
      <c r="B4" s="226"/>
      <c r="C4" s="226"/>
      <c r="D4" s="226"/>
      <c r="E4" s="226"/>
      <c r="F4" s="226"/>
      <c r="G4" s="226"/>
      <c r="H4" s="226"/>
      <c r="I4" s="22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7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102"/>
      <c r="B6" s="102"/>
      <c r="C6" s="103" t="s">
        <v>10</v>
      </c>
      <c r="D6" s="103" t="s">
        <v>11</v>
      </c>
      <c r="E6" s="102"/>
      <c r="F6" s="104" t="s">
        <v>12</v>
      </c>
      <c r="G6" s="104" t="s">
        <v>13</v>
      </c>
      <c r="H6" s="102" t="s">
        <v>14</v>
      </c>
      <c r="I6" s="10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43" customFormat="1" ht="23.25" customHeight="1">
      <c r="A7" s="62">
        <v>1</v>
      </c>
      <c r="B7" s="64" t="s">
        <v>313</v>
      </c>
      <c r="C7" s="101">
        <v>4500</v>
      </c>
      <c r="D7" s="101">
        <v>4500</v>
      </c>
      <c r="E7" s="62" t="s">
        <v>40</v>
      </c>
      <c r="F7" s="76" t="s">
        <v>78</v>
      </c>
      <c r="G7" s="76" t="s">
        <v>78</v>
      </c>
      <c r="H7" s="77" t="s">
        <v>73</v>
      </c>
      <c r="I7" s="64" t="s">
        <v>416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s="43" customFormat="1" ht="23.25" customHeight="1">
      <c r="A8" s="62"/>
      <c r="B8" s="64" t="s">
        <v>314</v>
      </c>
      <c r="C8" s="101"/>
      <c r="D8" s="101"/>
      <c r="E8" s="77"/>
      <c r="F8" s="67">
        <v>4500</v>
      </c>
      <c r="G8" s="67">
        <v>4500</v>
      </c>
      <c r="H8" s="77" t="s">
        <v>43</v>
      </c>
      <c r="I8" s="64" t="s">
        <v>159</v>
      </c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s="43" customFormat="1" ht="23.25" customHeight="1">
      <c r="A9" s="62"/>
      <c r="B9" s="64" t="s">
        <v>315</v>
      </c>
      <c r="C9" s="101"/>
      <c r="D9" s="101"/>
      <c r="E9" s="77"/>
      <c r="F9" s="67"/>
      <c r="G9" s="67"/>
      <c r="H9" s="77"/>
      <c r="I9" s="64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1:26" s="43" customFormat="1" ht="23.25" customHeight="1">
      <c r="A10" s="87">
        <v>2</v>
      </c>
      <c r="B10" s="89" t="s">
        <v>313</v>
      </c>
      <c r="C10" s="100">
        <v>1000</v>
      </c>
      <c r="D10" s="100">
        <v>1000</v>
      </c>
      <c r="E10" s="87" t="s">
        <v>40</v>
      </c>
      <c r="F10" s="95" t="s">
        <v>78</v>
      </c>
      <c r="G10" s="95" t="s">
        <v>78</v>
      </c>
      <c r="H10" s="96" t="s">
        <v>73</v>
      </c>
      <c r="I10" s="89" t="s">
        <v>417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s="43" customFormat="1" ht="23.25" customHeight="1">
      <c r="A11" s="62"/>
      <c r="B11" s="64" t="s">
        <v>316</v>
      </c>
      <c r="C11" s="101"/>
      <c r="D11" s="101"/>
      <c r="E11" s="77"/>
      <c r="F11" s="67">
        <v>1000</v>
      </c>
      <c r="G11" s="67">
        <v>1000</v>
      </c>
      <c r="H11" s="77" t="s">
        <v>43</v>
      </c>
      <c r="I11" s="64" t="s">
        <v>158</v>
      </c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s="43" customFormat="1" ht="23.25" customHeight="1">
      <c r="A12" s="63"/>
      <c r="B12" s="65" t="s">
        <v>317</v>
      </c>
      <c r="C12" s="163"/>
      <c r="D12" s="163"/>
      <c r="E12" s="98"/>
      <c r="F12" s="97"/>
      <c r="G12" s="97"/>
      <c r="H12" s="98"/>
      <c r="I12" s="65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1:26" s="112" customFormat="1" ht="23.25" customHeight="1">
      <c r="A13" s="116">
        <v>3</v>
      </c>
      <c r="B13" s="117" t="s">
        <v>311</v>
      </c>
      <c r="C13" s="135">
        <v>53000</v>
      </c>
      <c r="D13" s="135">
        <v>51865.32</v>
      </c>
      <c r="E13" s="116" t="s">
        <v>40</v>
      </c>
      <c r="F13" s="139" t="s">
        <v>318</v>
      </c>
      <c r="G13" s="139" t="s">
        <v>318</v>
      </c>
      <c r="H13" s="121" t="s">
        <v>73</v>
      </c>
      <c r="I13" s="117" t="s">
        <v>319</v>
      </c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s="112" customFormat="1" ht="23.25" customHeight="1">
      <c r="A14" s="116"/>
      <c r="B14" s="117" t="s">
        <v>312</v>
      </c>
      <c r="C14" s="135"/>
      <c r="D14" s="135"/>
      <c r="E14" s="121"/>
      <c r="F14" s="127">
        <v>51000</v>
      </c>
      <c r="G14" s="127">
        <v>51000</v>
      </c>
      <c r="H14" s="121" t="s">
        <v>43</v>
      </c>
      <c r="I14" s="117" t="s">
        <v>320</v>
      </c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</row>
    <row r="15" spans="1:26" s="115" customFormat="1" ht="23.25" customHeight="1">
      <c r="A15" s="171">
        <v>4</v>
      </c>
      <c r="B15" s="172" t="s">
        <v>321</v>
      </c>
      <c r="C15" s="173">
        <v>98000</v>
      </c>
      <c r="D15" s="177">
        <v>97773.79</v>
      </c>
      <c r="E15" s="171" t="s">
        <v>40</v>
      </c>
      <c r="F15" s="189" t="s">
        <v>318</v>
      </c>
      <c r="G15" s="189" t="s">
        <v>318</v>
      </c>
      <c r="H15" s="176" t="s">
        <v>73</v>
      </c>
      <c r="I15" s="172" t="s">
        <v>323</v>
      </c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</row>
    <row r="16" spans="1:26" s="115" customFormat="1" ht="23.25" customHeight="1">
      <c r="A16" s="128"/>
      <c r="B16" s="129" t="s">
        <v>322</v>
      </c>
      <c r="C16" s="130"/>
      <c r="D16" s="131"/>
      <c r="E16" s="128"/>
      <c r="F16" s="136">
        <v>97000</v>
      </c>
      <c r="G16" s="136">
        <v>97000</v>
      </c>
      <c r="H16" s="137" t="s">
        <v>43</v>
      </c>
      <c r="I16" s="129" t="s">
        <v>324</v>
      </c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</row>
    <row r="17" spans="1:26" ht="23.25" customHeight="1">
      <c r="A17" s="116">
        <v>5</v>
      </c>
      <c r="B17" s="117" t="s">
        <v>137</v>
      </c>
      <c r="C17" s="118">
        <v>8000</v>
      </c>
      <c r="D17" s="125">
        <v>8000</v>
      </c>
      <c r="E17" s="116" t="s">
        <v>40</v>
      </c>
      <c r="F17" s="126" t="s">
        <v>138</v>
      </c>
      <c r="G17" s="126" t="s">
        <v>138</v>
      </c>
      <c r="H17" s="121" t="s">
        <v>73</v>
      </c>
      <c r="I17" s="117" t="s">
        <v>418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116"/>
      <c r="B18" s="117" t="s">
        <v>155</v>
      </c>
      <c r="C18" s="118"/>
      <c r="D18" s="125"/>
      <c r="E18" s="116"/>
      <c r="F18" s="127">
        <v>8000</v>
      </c>
      <c r="G18" s="127">
        <v>8000</v>
      </c>
      <c r="H18" s="121" t="s">
        <v>43</v>
      </c>
      <c r="I18" s="117" t="s">
        <v>156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s="43" customFormat="1" ht="23.25" customHeight="1">
      <c r="A19" s="171">
        <v>6</v>
      </c>
      <c r="B19" s="176" t="s">
        <v>157</v>
      </c>
      <c r="C19" s="187">
        <v>16500</v>
      </c>
      <c r="D19" s="187">
        <v>16500</v>
      </c>
      <c r="E19" s="171" t="s">
        <v>40</v>
      </c>
      <c r="F19" s="175" t="s">
        <v>47</v>
      </c>
      <c r="G19" s="175" t="s">
        <v>47</v>
      </c>
      <c r="H19" s="176" t="s">
        <v>73</v>
      </c>
      <c r="I19" s="172" t="s">
        <v>419</v>
      </c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</row>
    <row r="20" spans="1:26" s="43" customFormat="1" ht="23.25" customHeight="1">
      <c r="A20" s="128"/>
      <c r="B20" s="137"/>
      <c r="C20" s="188"/>
      <c r="D20" s="188"/>
      <c r="E20" s="137"/>
      <c r="F20" s="136">
        <v>16500</v>
      </c>
      <c r="G20" s="136">
        <v>16500</v>
      </c>
      <c r="H20" s="137" t="s">
        <v>43</v>
      </c>
      <c r="I20" s="129" t="s">
        <v>156</v>
      </c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spans="1:26" s="115" customFormat="1" ht="23.25" customHeight="1">
      <c r="A21" s="116">
        <v>7</v>
      </c>
      <c r="B21" s="117" t="s">
        <v>325</v>
      </c>
      <c r="C21" s="118">
        <v>499000</v>
      </c>
      <c r="D21" s="125">
        <v>498825.13</v>
      </c>
      <c r="E21" s="116" t="s">
        <v>40</v>
      </c>
      <c r="F21" s="126" t="s">
        <v>264</v>
      </c>
      <c r="G21" s="126" t="s">
        <v>264</v>
      </c>
      <c r="H21" s="121" t="s">
        <v>73</v>
      </c>
      <c r="I21" s="117" t="s">
        <v>328</v>
      </c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</row>
    <row r="22" spans="1:26" s="115" customFormat="1" ht="23.25" customHeight="1">
      <c r="A22" s="116"/>
      <c r="B22" s="117" t="s">
        <v>326</v>
      </c>
      <c r="C22" s="118"/>
      <c r="D22" s="125"/>
      <c r="E22" s="116"/>
      <c r="F22" s="127">
        <v>498000</v>
      </c>
      <c r="G22" s="127">
        <v>498000</v>
      </c>
      <c r="H22" s="121" t="s">
        <v>43</v>
      </c>
      <c r="I22" s="117" t="s">
        <v>156</v>
      </c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</row>
    <row r="23" spans="1:26" s="112" customFormat="1" ht="23.25" customHeight="1">
      <c r="A23" s="116"/>
      <c r="B23" s="121" t="s">
        <v>327</v>
      </c>
      <c r="C23" s="135"/>
      <c r="D23" s="135"/>
      <c r="E23" s="121"/>
      <c r="F23" s="126"/>
      <c r="G23" s="126"/>
      <c r="H23" s="121"/>
      <c r="I23" s="138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</row>
    <row r="24" spans="1:26" s="43" customFormat="1" ht="23.25" customHeight="1">
      <c r="A24" s="171">
        <v>8</v>
      </c>
      <c r="B24" s="172" t="s">
        <v>161</v>
      </c>
      <c r="C24" s="187">
        <v>4768</v>
      </c>
      <c r="D24" s="187">
        <v>4768</v>
      </c>
      <c r="E24" s="171" t="s">
        <v>40</v>
      </c>
      <c r="F24" s="175" t="s">
        <v>162</v>
      </c>
      <c r="G24" s="175" t="s">
        <v>162</v>
      </c>
      <c r="H24" s="176" t="s">
        <v>73</v>
      </c>
      <c r="I24" s="172" t="s">
        <v>420</v>
      </c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spans="1:26" s="43" customFormat="1" ht="23.25" customHeight="1">
      <c r="A25" s="128"/>
      <c r="B25" s="129"/>
      <c r="C25" s="188"/>
      <c r="D25" s="188"/>
      <c r="E25" s="137"/>
      <c r="F25" s="136">
        <v>4768</v>
      </c>
      <c r="G25" s="136">
        <v>4768</v>
      </c>
      <c r="H25" s="137" t="s">
        <v>43</v>
      </c>
      <c r="I25" s="129" t="s">
        <v>163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spans="1:26" ht="23.25" customHeight="1">
      <c r="A26" s="53"/>
      <c r="B26" s="54"/>
      <c r="C26" s="55"/>
      <c r="D26" s="86"/>
      <c r="E26" s="53"/>
      <c r="F26" s="56"/>
      <c r="G26" s="56"/>
      <c r="H26" s="58"/>
      <c r="I26" s="54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53"/>
      <c r="B27" s="54"/>
      <c r="C27" s="55"/>
      <c r="D27" s="86"/>
      <c r="E27" s="53"/>
      <c r="F27" s="57"/>
      <c r="G27" s="57"/>
      <c r="H27" s="58"/>
      <c r="I27" s="54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53"/>
      <c r="B28" s="54"/>
      <c r="C28" s="55"/>
      <c r="D28" s="86"/>
      <c r="E28" s="53"/>
      <c r="F28" s="56"/>
      <c r="G28" s="56"/>
      <c r="H28" s="58"/>
      <c r="I28" s="54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53"/>
      <c r="B29" s="54"/>
      <c r="C29" s="55"/>
      <c r="D29" s="86"/>
      <c r="E29" s="53"/>
      <c r="F29" s="56"/>
      <c r="G29" s="56"/>
      <c r="H29" s="58"/>
      <c r="I29" s="54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53"/>
      <c r="B30" s="54"/>
      <c r="C30" s="55"/>
      <c r="D30" s="86"/>
      <c r="E30" s="53"/>
      <c r="F30" s="57"/>
      <c r="G30" s="57"/>
      <c r="H30" s="58"/>
      <c r="I30" s="54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53"/>
      <c r="B31" s="54"/>
      <c r="C31" s="55"/>
      <c r="D31" s="86"/>
      <c r="E31" s="53"/>
      <c r="F31" s="56"/>
      <c r="G31" s="56"/>
      <c r="H31" s="58"/>
      <c r="I31" s="54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53"/>
      <c r="B32" s="54"/>
      <c r="C32" s="55"/>
      <c r="D32" s="86"/>
      <c r="E32" s="53"/>
      <c r="F32" s="56"/>
      <c r="G32" s="56"/>
      <c r="H32" s="58"/>
      <c r="I32" s="54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53"/>
      <c r="B33" s="54"/>
      <c r="C33" s="55"/>
      <c r="D33" s="86"/>
      <c r="E33" s="53"/>
      <c r="F33" s="59"/>
      <c r="G33" s="59"/>
      <c r="H33" s="53"/>
      <c r="I33" s="54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53"/>
      <c r="B34" s="54"/>
      <c r="C34" s="55"/>
      <c r="D34" s="86"/>
      <c r="E34" s="53"/>
      <c r="F34" s="59"/>
      <c r="G34" s="59"/>
      <c r="H34" s="53"/>
      <c r="I34" s="54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53"/>
      <c r="B35" s="54"/>
      <c r="C35" s="55"/>
      <c r="D35" s="86"/>
      <c r="E35" s="53"/>
      <c r="F35" s="59"/>
      <c r="G35" s="59"/>
      <c r="H35" s="53"/>
      <c r="I35" s="54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53"/>
      <c r="B36" s="54"/>
      <c r="C36" s="55"/>
      <c r="D36" s="86"/>
      <c r="E36" s="53"/>
      <c r="F36" s="59"/>
      <c r="G36" s="59"/>
      <c r="H36" s="53"/>
      <c r="I36" s="54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39"/>
      <c r="D1004" s="40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39"/>
      <c r="D1005" s="40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39"/>
      <c r="D1006" s="40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ht="23.25" customHeight="1">
      <c r="A1007" s="7"/>
      <c r="B1007" s="8"/>
      <c r="C1007" s="39"/>
      <c r="D1007" s="40"/>
      <c r="E1007" s="7"/>
      <c r="F1007" s="9"/>
      <c r="G1007" s="9"/>
      <c r="H1007" s="7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  <row r="1008" spans="1:26" ht="23.25" customHeight="1">
      <c r="A1008" s="7"/>
      <c r="B1008" s="8"/>
      <c r="C1008" s="39"/>
      <c r="D1008" s="40"/>
      <c r="E1008" s="7"/>
      <c r="F1008" s="9"/>
      <c r="G1008" s="9"/>
      <c r="H1008" s="7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ht="23.25" customHeight="1">
      <c r="A1009" s="7"/>
      <c r="B1009" s="8"/>
      <c r="C1009" s="39"/>
      <c r="D1009" s="40"/>
      <c r="E1009" s="7"/>
      <c r="F1009" s="9"/>
      <c r="G1009" s="9"/>
      <c r="H1009" s="7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</sheetData>
  <mergeCells count="3">
    <mergeCell ref="A2:I2"/>
    <mergeCell ref="A3:I3"/>
    <mergeCell ref="A4:I4"/>
  </mergeCells>
  <pageMargins left="0.25" right="0.25" top="0.75" bottom="0.75" header="0.3" footer="0.3"/>
  <pageSetup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6</vt:i4>
      </vt:variant>
    </vt:vector>
  </HeadingPairs>
  <TitlesOfParts>
    <vt:vector size="20" baseType="lpstr">
      <vt:lpstr>รายงานสรุปผล</vt:lpstr>
      <vt:lpstr>ตัวอย่างรายงานสรุปผล</vt:lpstr>
      <vt:lpstr>ตุลาคม</vt:lpstr>
      <vt:lpstr>พฤศจิกายน</vt:lpstr>
      <vt:lpstr>ธันวาคม</vt:lpstr>
      <vt:lpstr>มกราคม</vt:lpstr>
      <vt:lpstr>กุมภาพันธ์</vt:lpstr>
      <vt:lpstr>มีนาคม</vt:lpstr>
      <vt:lpstr>เมษายน</vt:lpstr>
      <vt:lpstr>พฤษภาคม</vt:lpstr>
      <vt:lpstr>มิถุนายน</vt:lpstr>
      <vt:lpstr>กรกฎาคม</vt:lpstr>
      <vt:lpstr>สิงหาคม</vt:lpstr>
      <vt:lpstr>กันยายน</vt:lpstr>
      <vt:lpstr>กรกฎาคม!Print_Area</vt:lpstr>
      <vt:lpstr>ตุลาคม!Print_Area</vt:lpstr>
      <vt:lpstr>กันยายน!Print_Titles</vt:lpstr>
      <vt:lpstr>กุมภาพันธ์!Print_Titles</vt:lpstr>
      <vt:lpstr>ตุลาคม!Print_Titles</vt:lpstr>
      <vt:lpstr>มกราคม!Print_Titles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User</cp:lastModifiedBy>
  <cp:lastPrinted>2026-05-19T07:25:49Z</cp:lastPrinted>
  <dcterms:created xsi:type="dcterms:W3CDTF">2009-03-24T02:42:43Z</dcterms:created>
  <dcterms:modified xsi:type="dcterms:W3CDTF">2026-05-19T07:26:36Z</dcterms:modified>
</cp:coreProperties>
</file>